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codeName="ThisWorkbook" defaultThemeVersion="124226"/>
  <bookViews>
    <workbookView xWindow="4800" yWindow="2805" windowWidth="14400" windowHeight="7275" tabRatio="771" activeTab="4"/>
  </bookViews>
  <sheets>
    <sheet name="ACA-F" sheetId="60" r:id="rId1"/>
    <sheet name="ACA-P" sheetId="107" r:id="rId2"/>
    <sheet name="ACA-C" sheetId="62" r:id="rId3"/>
    <sheet name="ACA-D" sheetId="139" r:id="rId4"/>
    <sheet name="Notes to the Financial Statemen" sheetId="108" r:id="rId5"/>
    <sheet name="ACA-1" sheetId="64" r:id="rId6"/>
    <sheet name="ACA-1(I)" sheetId="65" r:id="rId7"/>
    <sheet name="ACA-1(II)" sheetId="66" r:id="rId8"/>
    <sheet name="ACA-1(III)" sheetId="67" r:id="rId9"/>
    <sheet name="ACA-2" sheetId="68" r:id="rId10"/>
    <sheet name="ACA-2(a)" sheetId="103" r:id="rId11"/>
    <sheet name="ACA-2(a)(i)" sheetId="99" r:id="rId12"/>
    <sheet name="ACA-2(a)(ii)" sheetId="100" r:id="rId13"/>
    <sheet name="ACA-2(a)(iii)" sheetId="101" r:id="rId14"/>
    <sheet name="ACA-2(a)(iv)" sheetId="102" r:id="rId15"/>
    <sheet name="ACA-2(IV)" sheetId="73" r:id="rId16"/>
    <sheet name="ACA-2(I)" sheetId="69" r:id="rId17"/>
    <sheet name="ACA-2(II)" sheetId="70" r:id="rId18"/>
    <sheet name="ACA-2(II)B" sheetId="112" r:id="rId19"/>
    <sheet name="ACA-2(III)" sheetId="71" r:id="rId20"/>
    <sheet name="ACA-2(V)" sheetId="74" r:id="rId21"/>
    <sheet name="ACA-3" sheetId="75" r:id="rId22"/>
    <sheet name="ACA-4" sheetId="76" r:id="rId23"/>
    <sheet name="ACA-5" sheetId="77" r:id="rId24"/>
    <sheet name="ACA-6" sheetId="109" r:id="rId25"/>
    <sheet name="ACA-7" sheetId="140" r:id="rId26"/>
    <sheet name="ACA-8" sheetId="113" r:id="rId27"/>
    <sheet name="ACA-9" sheetId="114" r:id="rId28"/>
    <sheet name="Note (i)" sheetId="79" r:id="rId29"/>
    <sheet name="Note (ii) " sheetId="80" r:id="rId30"/>
    <sheet name="Note(iv)" sheetId="110" r:id="rId31"/>
    <sheet name="Note(v)" sheetId="96" r:id="rId32"/>
    <sheet name="Note (vi)" sheetId="84" r:id="rId33"/>
    <sheet name="Note (vii)" sheetId="85" r:id="rId34"/>
    <sheet name="Note (viii)" sheetId="86" r:id="rId35"/>
  </sheets>
  <definedNames>
    <definedName name="_xlnm.Print_Area" localSheetId="5">'ACA-1'!$A$1:$N$59</definedName>
    <definedName name="_xlnm.Print_Area" localSheetId="6">'ACA-1(I)'!$B$1:$I$46</definedName>
    <definedName name="_xlnm.Print_Area" localSheetId="7">'ACA-1(II)'!$A$1:$G$36</definedName>
    <definedName name="_xlnm.Print_Area" localSheetId="8">'ACA-1(III)'!$A$1:$I$30</definedName>
    <definedName name="_xlnm.Print_Area" localSheetId="9">'ACA-2'!$B$11:$J$32</definedName>
    <definedName name="_xlnm.Print_Area" localSheetId="10">'ACA-2(a)'!$A$1:$L$25</definedName>
    <definedName name="_xlnm.Print_Area" localSheetId="11">'ACA-2(a)(i)'!$A$1:$I$29</definedName>
    <definedName name="_xlnm.Print_Area" localSheetId="12">'ACA-2(a)(ii)'!$A$1:$G$28</definedName>
    <definedName name="_xlnm.Print_Area" localSheetId="13">'ACA-2(a)(iii)'!$A$1:$I$29</definedName>
    <definedName name="_xlnm.Print_Area" localSheetId="14">'ACA-2(a)(iv)'!$A$1:$F$23</definedName>
    <definedName name="_xlnm.Print_Area" localSheetId="16">'ACA-2(I)'!$A$1:$N$109</definedName>
    <definedName name="_xlnm.Print_Area" localSheetId="17">'ACA-2(II)'!$A$1:$O$117</definedName>
    <definedName name="_xlnm.Print_Area" localSheetId="18">'ACA-2(II)B'!$A$1:$I$116</definedName>
    <definedName name="_xlnm.Print_Area" localSheetId="19">'ACA-2(III)'!$A$1:$K$114</definedName>
    <definedName name="_xlnm.Print_Area" localSheetId="15">'ACA-2(IV)'!$A$1:$K$29</definedName>
    <definedName name="_xlnm.Print_Area" localSheetId="20">'ACA-2(V)'!$A$1:$M$31</definedName>
    <definedName name="_xlnm.Print_Area" localSheetId="21">'ACA-3'!$A$1:$O$32</definedName>
    <definedName name="_xlnm.Print_Area" localSheetId="22">'ACA-4'!$A$1:$H$30</definedName>
    <definedName name="_xlnm.Print_Area" localSheetId="23">'ACA-5'!$A$1:$L$30</definedName>
    <definedName name="_xlnm.Print_Area" localSheetId="24">'ACA-6'!$A$17:$P$99</definedName>
    <definedName name="_xlnm.Print_Area" localSheetId="25">'ACA-7'!$A$1:$D$37</definedName>
    <definedName name="_xlnm.Print_Area" localSheetId="26">'ACA-8'!$A$1:$J$50</definedName>
    <definedName name="_xlnm.Print_Area" localSheetId="27">'ACA-9'!$A$1:$J$41</definedName>
    <definedName name="_xlnm.Print_Area" localSheetId="2">'ACA-C'!$A$1:$E$80</definedName>
    <definedName name="_xlnm.Print_Area" localSheetId="3">'ACA-D'!$A$1:$G$42</definedName>
    <definedName name="_xlnm.Print_Area" localSheetId="0">'ACA-F'!$A$1:$K$57</definedName>
    <definedName name="_xlnm.Print_Area" localSheetId="1">'ACA-P'!$A$1:$K$54</definedName>
    <definedName name="_xlnm.Print_Area" localSheetId="28">'Note (i)'!$A$1:$N$41</definedName>
    <definedName name="_xlnm.Print_Area" localSheetId="29">'Note (ii) '!$A$1:$L$30</definedName>
    <definedName name="_xlnm.Print_Area" localSheetId="32">'Note (vi)'!$A$1:$F$38</definedName>
    <definedName name="_xlnm.Print_Area" localSheetId="33">'Note (vii)'!$A$1:$F$32</definedName>
    <definedName name="_xlnm.Print_Area" localSheetId="34">'Note (viii)'!$A$1:$H$33</definedName>
    <definedName name="_xlnm.Print_Area" localSheetId="30">'Note(iv)'!$A$1:$K$33</definedName>
    <definedName name="_xlnm.Print_Area" localSheetId="31">'Note(v)'!$A$1:$K$33</definedName>
    <definedName name="_xlnm.Print_Area" localSheetId="4">'Notes to the Financial Statemen'!$A$1:$B$31</definedName>
    <definedName name="_xlnm.Print_Area">#REF!</definedName>
    <definedName name="_xlnm.Print_Titles" localSheetId="9">'ACA-2'!$1:$10</definedName>
    <definedName name="_xlnm.Print_Titles" localSheetId="24">'ACA-6'!$5:$16</definedName>
    <definedName name="_xlnm.Print_Titles">#REF!</definedName>
    <definedName name="PRINT_TITLES_MI" localSheetId="8">#REF!</definedName>
    <definedName name="PRINT_TITLES_MI" localSheetId="10">#REF!</definedName>
    <definedName name="PRINT_TITLES_MI" localSheetId="17">#REF!</definedName>
    <definedName name="PRINT_TITLES_MI" localSheetId="19">#REF!</definedName>
    <definedName name="PRINT_TITLES_MI" localSheetId="15">#REF!</definedName>
    <definedName name="PRINT_TITLES_MI" localSheetId="20">#REF!</definedName>
    <definedName name="PRINT_TITLES_MI" localSheetId="24">#REF!</definedName>
    <definedName name="PRINT_TITLES_MI" localSheetId="1">#REF!</definedName>
    <definedName name="PRINT_TITLES_MI" localSheetId="34">#REF!</definedName>
    <definedName name="PRINT_TITLES_MI" localSheetId="30">#REF!</definedName>
    <definedName name="PRINT_TITLES_MI">#REF!</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4" i="60"/>
  <c r="H14"/>
  <c r="B14"/>
  <c r="M19" i="74"/>
  <c r="L19"/>
  <c r="I17" i="73"/>
  <c r="H17"/>
  <c r="J17" s="1"/>
  <c r="L109" i="70" l="1"/>
  <c r="K109"/>
  <c r="J109"/>
  <c r="I109"/>
  <c r="H109"/>
  <c r="G109"/>
  <c r="F109"/>
  <c r="E109"/>
  <c r="L101" i="69" l="1"/>
  <c r="K101"/>
  <c r="J101"/>
  <c r="I101"/>
  <c r="H101"/>
  <c r="G101"/>
  <c r="F101"/>
  <c r="E101"/>
  <c r="D101"/>
  <c r="C101"/>
  <c r="M100"/>
  <c r="M98"/>
  <c r="M96"/>
  <c r="M94"/>
  <c r="M93"/>
  <c r="M90"/>
  <c r="M87"/>
  <c r="M86"/>
  <c r="M83"/>
  <c r="M82"/>
  <c r="M79"/>
  <c r="M78"/>
  <c r="M77"/>
  <c r="M76"/>
  <c r="M75"/>
  <c r="M74"/>
  <c r="M73"/>
  <c r="M70"/>
  <c r="M69"/>
  <c r="M68"/>
  <c r="M64"/>
  <c r="M62"/>
  <c r="M61"/>
  <c r="M60"/>
  <c r="M58"/>
  <c r="M57"/>
  <c r="M54"/>
  <c r="M53"/>
  <c r="M52"/>
  <c r="M51"/>
  <c r="M50"/>
  <c r="M49"/>
  <c r="M46"/>
  <c r="M45"/>
  <c r="M44"/>
  <c r="M43"/>
  <c r="M41"/>
  <c r="M40"/>
  <c r="M39"/>
  <c r="M38"/>
  <c r="M35"/>
  <c r="M34"/>
  <c r="M33"/>
  <c r="M32"/>
  <c r="M31"/>
  <c r="M28"/>
  <c r="M27"/>
  <c r="M26"/>
  <c r="M25"/>
  <c r="M24"/>
  <c r="M23"/>
  <c r="M20"/>
  <c r="M19"/>
  <c r="M16"/>
  <c r="M15"/>
  <c r="M14"/>
  <c r="M101" l="1"/>
  <c r="D27" i="140" l="1"/>
  <c r="D12" l="1"/>
  <c r="D29" l="1"/>
  <c r="J84" i="109"/>
  <c r="P84" s="1"/>
  <c r="J83"/>
  <c r="P83" s="1"/>
  <c r="J75"/>
  <c r="P75" s="1"/>
  <c r="J74"/>
  <c r="P74" s="1"/>
  <c r="J69"/>
  <c r="P69" s="1"/>
  <c r="J68"/>
  <c r="P68" s="1"/>
  <c r="J67"/>
  <c r="P67" s="1"/>
  <c r="J66"/>
  <c r="P66" s="1"/>
  <c r="J62"/>
  <c r="P62" s="1"/>
  <c r="J61"/>
  <c r="P61" s="1"/>
  <c r="J60"/>
  <c r="P60" s="1"/>
  <c r="J59"/>
  <c r="P59" s="1"/>
  <c r="J58"/>
  <c r="P58" s="1"/>
  <c r="J57"/>
  <c r="P57" s="1"/>
  <c r="J56"/>
  <c r="P56" s="1"/>
  <c r="J52"/>
  <c r="P52" s="1"/>
  <c r="J51"/>
  <c r="P51" s="1"/>
  <c r="J50"/>
  <c r="P50" s="1"/>
  <c r="J49"/>
  <c r="P49" s="1"/>
  <c r="J48"/>
  <c r="P48" s="1"/>
  <c r="J47"/>
  <c r="P47" s="1"/>
  <c r="J41"/>
  <c r="P41" s="1"/>
  <c r="J40"/>
  <c r="P40" s="1"/>
  <c r="J37"/>
  <c r="P37" s="1"/>
  <c r="J36"/>
  <c r="P36" s="1"/>
  <c r="J35"/>
  <c r="P35" s="1"/>
  <c r="J34"/>
  <c r="P34" s="1"/>
  <c r="J31"/>
  <c r="P31" s="1"/>
  <c r="J30"/>
  <c r="P30" s="1"/>
  <c r="J29"/>
  <c r="P29" s="1"/>
  <c r="J28"/>
  <c r="P28" s="1"/>
  <c r="J27"/>
  <c r="P27" s="1"/>
  <c r="J26"/>
  <c r="P26" s="1"/>
  <c r="I18" i="73" l="1"/>
  <c r="I16"/>
  <c r="I15"/>
  <c r="I14"/>
  <c r="H18"/>
  <c r="H16"/>
  <c r="H15"/>
  <c r="H14"/>
  <c r="D28" i="62" l="1"/>
  <c r="D18"/>
  <c r="J57" i="60" l="1"/>
  <c r="O85" i="109" l="1"/>
  <c r="O87" s="1"/>
  <c r="N85"/>
  <c r="N87" s="1"/>
  <c r="M85"/>
  <c r="M87" s="1"/>
  <c r="L85"/>
  <c r="L87" s="1"/>
  <c r="K85"/>
  <c r="K87" s="1"/>
  <c r="J85"/>
  <c r="J87" s="1"/>
  <c r="I85"/>
  <c r="I87" s="1"/>
  <c r="H85"/>
  <c r="H87" s="1"/>
  <c r="P85"/>
  <c r="P87" s="1"/>
  <c r="P82"/>
  <c r="O76"/>
  <c r="N76"/>
  <c r="M76"/>
  <c r="L76"/>
  <c r="K76"/>
  <c r="J76"/>
  <c r="I76"/>
  <c r="H76"/>
  <c r="P76"/>
  <c r="P72"/>
  <c r="O70"/>
  <c r="N70"/>
  <c r="M70"/>
  <c r="L70"/>
  <c r="K70"/>
  <c r="J70"/>
  <c r="I70"/>
  <c r="H70"/>
  <c r="O63"/>
  <c r="N63"/>
  <c r="M63"/>
  <c r="L63"/>
  <c r="K63"/>
  <c r="J63"/>
  <c r="I63"/>
  <c r="H63"/>
  <c r="O53"/>
  <c r="N53"/>
  <c r="M53"/>
  <c r="L53"/>
  <c r="K53"/>
  <c r="J53"/>
  <c r="I53"/>
  <c r="H53"/>
  <c r="P53"/>
  <c r="O43"/>
  <c r="N43"/>
  <c r="M43"/>
  <c r="L43"/>
  <c r="K43"/>
  <c r="I43"/>
  <c r="H43"/>
  <c r="J42"/>
  <c r="P42" s="1"/>
  <c r="J38"/>
  <c r="P38" s="1"/>
  <c r="J32"/>
  <c r="P32" s="1"/>
  <c r="P24"/>
  <c r="J23"/>
  <c r="P23" s="1"/>
  <c r="J22"/>
  <c r="P22" s="1"/>
  <c r="J21"/>
  <c r="J20"/>
  <c r="P20" s="1"/>
  <c r="J18"/>
  <c r="H109" i="71"/>
  <c r="G109"/>
  <c r="F109"/>
  <c r="E109" i="112"/>
  <c r="H78" i="109" l="1"/>
  <c r="H89" s="1"/>
  <c r="L78"/>
  <c r="L89" s="1"/>
  <c r="I78"/>
  <c r="I89" s="1"/>
  <c r="M78"/>
  <c r="M89" s="1"/>
  <c r="N78"/>
  <c r="N89" s="1"/>
  <c r="J43"/>
  <c r="J78" s="1"/>
  <c r="J89" s="1"/>
  <c r="P21"/>
  <c r="P43" s="1"/>
  <c r="K78"/>
  <c r="K89" s="1"/>
  <c r="O78"/>
  <c r="O89" s="1"/>
  <c r="P70"/>
  <c r="P63"/>
  <c r="P78" l="1"/>
  <c r="P89" s="1"/>
  <c r="D78" i="62"/>
  <c r="D73"/>
  <c r="D79" l="1"/>
  <c r="K22" i="74"/>
  <c r="J22"/>
  <c r="I22"/>
  <c r="H22"/>
  <c r="G22"/>
  <c r="F22"/>
  <c r="E22"/>
  <c r="D22"/>
  <c r="M20"/>
  <c r="L20"/>
  <c r="M18"/>
  <c r="L18"/>
  <c r="M17"/>
  <c r="L17"/>
  <c r="M16"/>
  <c r="L16"/>
  <c r="M15"/>
  <c r="L15"/>
  <c r="L22" l="1"/>
  <c r="M22"/>
  <c r="D18" i="103" l="1"/>
  <c r="L18"/>
  <c r="K18"/>
  <c r="J18"/>
  <c r="I18"/>
  <c r="H18"/>
  <c r="G18"/>
  <c r="F18"/>
  <c r="E18"/>
  <c r="J16" i="73"/>
  <c r="I13"/>
  <c r="H13"/>
  <c r="G20"/>
  <c r="F20"/>
  <c r="E20"/>
  <c r="D20"/>
  <c r="J15" l="1"/>
  <c r="J13"/>
  <c r="J18"/>
  <c r="J14"/>
  <c r="H20"/>
  <c r="I20"/>
  <c r="J20" l="1"/>
  <c r="N50" i="64" l="1"/>
  <c r="M50"/>
  <c r="L50"/>
  <c r="K50"/>
  <c r="J50"/>
  <c r="I50"/>
  <c r="H50"/>
  <c r="G50"/>
  <c r="F50"/>
  <c r="E50"/>
  <c r="N27"/>
  <c r="M27"/>
  <c r="L27"/>
  <c r="K27"/>
  <c r="J27"/>
  <c r="I27"/>
  <c r="H27"/>
  <c r="G27"/>
  <c r="F27"/>
  <c r="E27"/>
  <c r="H52" l="1"/>
  <c r="L52"/>
  <c r="E52"/>
  <c r="I52"/>
  <c r="M52"/>
  <c r="K52"/>
  <c r="G52"/>
  <c r="F52"/>
  <c r="J52"/>
  <c r="N52"/>
  <c r="D62" i="62" l="1"/>
  <c r="D56"/>
  <c r="D51"/>
  <c r="D42"/>
  <c r="D37"/>
  <c r="D30"/>
  <c r="C28"/>
  <c r="C18" l="1"/>
  <c r="D44"/>
  <c r="D46" s="1"/>
  <c r="C42"/>
  <c r="C56"/>
  <c r="C51"/>
  <c r="C37"/>
  <c r="C78"/>
  <c r="C73"/>
  <c r="G32" i="107"/>
  <c r="G20"/>
  <c r="B49" i="60" l="1"/>
  <c r="C79" i="62"/>
  <c r="F32" i="107"/>
  <c r="F20"/>
  <c r="B22" i="60"/>
  <c r="B34"/>
  <c r="B43"/>
  <c r="B23" l="1"/>
  <c r="B25" s="1"/>
  <c r="B51"/>
  <c r="B53" l="1"/>
  <c r="J49"/>
  <c r="J43"/>
  <c r="J34"/>
  <c r="J22"/>
  <c r="J23" l="1"/>
  <c r="J51"/>
  <c r="H43"/>
  <c r="H49"/>
  <c r="H22"/>
  <c r="H34"/>
  <c r="D58" i="62"/>
  <c r="C58"/>
  <c r="C44"/>
  <c r="C30"/>
  <c r="J25" i="60" l="1"/>
  <c r="J53" s="1"/>
  <c r="H23"/>
  <c r="H25" s="1"/>
  <c r="H51"/>
  <c r="C46" i="62"/>
  <c r="C60" s="1"/>
  <c r="C62" s="1"/>
  <c r="H53" i="60" l="1"/>
  <c r="H56" s="1"/>
  <c r="H57" s="1"/>
</calcChain>
</file>

<file path=xl/sharedStrings.xml><?xml version="1.0" encoding="utf-8"?>
<sst xmlns="http://schemas.openxmlformats.org/spreadsheetml/2006/main" count="2023" uniqueCount="994">
  <si>
    <t>Note</t>
  </si>
  <si>
    <t>Actual</t>
  </si>
  <si>
    <t>Less: Expenditure</t>
  </si>
  <si>
    <t>Other Recurrent Expenditure</t>
  </si>
  <si>
    <t>Capital Expenditure</t>
  </si>
  <si>
    <t>Capital Transfers</t>
  </si>
  <si>
    <t>Capacity Building</t>
  </si>
  <si>
    <t xml:space="preserve">Statement of Financial Performance </t>
  </si>
  <si>
    <t>Rs.</t>
  </si>
  <si>
    <t>Subsidies, Grants and Transfers</t>
  </si>
  <si>
    <t>Other Capital Expenditure</t>
  </si>
  <si>
    <t>Statement of Cash Flows</t>
  </si>
  <si>
    <t xml:space="preserve">Actual </t>
  </si>
  <si>
    <t xml:space="preserve">Rs. </t>
  </si>
  <si>
    <t>Cash Flows from Operating Activities</t>
  </si>
  <si>
    <t>Total Tax Receipts</t>
  </si>
  <si>
    <t xml:space="preserve">Fees, Fines, Penalties and Licenses </t>
  </si>
  <si>
    <t>Profit</t>
  </si>
  <si>
    <t>Personal Emoluments &amp; Operating Payments</t>
  </si>
  <si>
    <t>Subsidies &amp; Transfer Payments</t>
  </si>
  <si>
    <t>Cash Flows from Investing Activities</t>
  </si>
  <si>
    <t>Interest</t>
  </si>
  <si>
    <t>Dividends</t>
  </si>
  <si>
    <t>Divestiture Proceeds &amp; Sale of Physical Assets</t>
  </si>
  <si>
    <t>Recoveries  from On Lending</t>
  </si>
  <si>
    <t>NET CASH FLOWS FROM OPERATING &amp; INVESTMENT ACTIVITIES (g)=( c) + (f)</t>
  </si>
  <si>
    <t>Cash Flows from Fianacing Activities</t>
  </si>
  <si>
    <t>Local Borrowings</t>
  </si>
  <si>
    <t>Foreign Borrowings</t>
  </si>
  <si>
    <t>Grants Received</t>
  </si>
  <si>
    <t>Repayment of Local Borrowings</t>
  </si>
  <si>
    <t>Repayment of Foreign Borrowings</t>
  </si>
  <si>
    <t xml:space="preserve">Statement of Financial Position </t>
  </si>
  <si>
    <t>Rs</t>
  </si>
  <si>
    <t>Financial Assets</t>
  </si>
  <si>
    <t>Total Liabilities</t>
  </si>
  <si>
    <t xml:space="preserve"> </t>
  </si>
  <si>
    <t>Non Financial Assets</t>
  </si>
  <si>
    <t>Property, Plant &amp; Equipment</t>
  </si>
  <si>
    <t>Cash &amp; Cash Equivalents</t>
  </si>
  <si>
    <t>Total Assets</t>
  </si>
  <si>
    <t>Property, Plant &amp; Equipment Reserve</t>
  </si>
  <si>
    <t>Current Liabilities</t>
  </si>
  <si>
    <t>Deposits Accounts</t>
  </si>
  <si>
    <t>ACA-6</t>
  </si>
  <si>
    <t>ACA-4</t>
  </si>
  <si>
    <t>(1)</t>
  </si>
  <si>
    <t>(2)</t>
  </si>
  <si>
    <t>(3)</t>
  </si>
  <si>
    <t>(4)</t>
  </si>
  <si>
    <t>(5)</t>
  </si>
  <si>
    <t>(6)</t>
  </si>
  <si>
    <t>%</t>
  </si>
  <si>
    <t xml:space="preserve">  </t>
  </si>
  <si>
    <t>(i)</t>
  </si>
  <si>
    <t>(ii)</t>
  </si>
  <si>
    <t>.. . . . . . . . . . . . .</t>
  </si>
  <si>
    <t xml:space="preserve">. . . . . . . . . .. . . . . . . .  </t>
  </si>
  <si>
    <t>...................................</t>
  </si>
  <si>
    <t>XX</t>
  </si>
  <si>
    <t>..................................</t>
  </si>
  <si>
    <t>(7)</t>
  </si>
  <si>
    <t>(8)</t>
  </si>
  <si>
    <t>(9)</t>
  </si>
  <si>
    <t>(10)</t>
  </si>
  <si>
    <t>[ (3+4+5) -  (6+7) - (8+9) ]</t>
  </si>
  <si>
    <t>(11)</t>
  </si>
  <si>
    <t>(12)</t>
  </si>
  <si>
    <t>(13)</t>
  </si>
  <si>
    <t>(10 + 11 - 12)</t>
  </si>
  <si>
    <t>Description</t>
  </si>
  <si>
    <t>Personal Emoluments</t>
  </si>
  <si>
    <t>Travelling Expenditure</t>
  </si>
  <si>
    <t>Maintenance Expenditure</t>
  </si>
  <si>
    <t>Services</t>
  </si>
  <si>
    <t>Transfers</t>
  </si>
  <si>
    <t>Revenue Code</t>
  </si>
  <si>
    <t>Revenue Title</t>
  </si>
  <si>
    <t>Revised Estimate</t>
  </si>
  <si>
    <t>Actual Revenue</t>
  </si>
  <si>
    <t>Expenditure Code</t>
  </si>
  <si>
    <t>Provisions</t>
  </si>
  <si>
    <t>Expenditure</t>
  </si>
  <si>
    <t>Net Effect</t>
  </si>
  <si>
    <t>Finance Code</t>
  </si>
  <si>
    <t xml:space="preserve">Total Expenditure  </t>
  </si>
  <si>
    <t xml:space="preserve">Savings / Excess       </t>
  </si>
  <si>
    <t>Savings / Excess as a % of Revised Estimate</t>
  </si>
  <si>
    <t xml:space="preserve">(3)  (-)/+ </t>
  </si>
  <si>
    <t>(4)=(1)+(2)+(3)</t>
  </si>
  <si>
    <t>Recurrent Expenditure</t>
  </si>
  <si>
    <t>Programme (1)</t>
  </si>
  <si>
    <t>1001 Salaries &amp; Wages</t>
  </si>
  <si>
    <t>1002 Overtime &amp; Holiday Payments</t>
  </si>
  <si>
    <t>1003 Other Allowances</t>
  </si>
  <si>
    <t>1101 Domestic</t>
  </si>
  <si>
    <t>1102 Foreign</t>
  </si>
  <si>
    <t xml:space="preserve">Total (a) </t>
  </si>
  <si>
    <t>Supplies</t>
  </si>
  <si>
    <t>1201 Stationery &amp; Office Requisites</t>
  </si>
  <si>
    <t>1202 Fuel</t>
  </si>
  <si>
    <t>1203 Diets &amp; Uniforms</t>
  </si>
  <si>
    <t>1204 Medical Supplies</t>
  </si>
  <si>
    <t>1205 Other</t>
  </si>
  <si>
    <t xml:space="preserve">Total (b) </t>
  </si>
  <si>
    <t>1301 Vehicles</t>
  </si>
  <si>
    <t>1302 Plant and machinery</t>
  </si>
  <si>
    <t>1303 Building and Structures</t>
  </si>
  <si>
    <t>Total ( c )</t>
  </si>
  <si>
    <t>1401 Transport</t>
  </si>
  <si>
    <t>1402 Postal &amp; Communication</t>
  </si>
  <si>
    <t xml:space="preserve">1403 Electricity &amp; Water </t>
  </si>
  <si>
    <t>1404 Rents &amp; Local Taxes</t>
  </si>
  <si>
    <t>1501 Welfare Programmes</t>
  </si>
  <si>
    <t>1503 Public Institutions</t>
  </si>
  <si>
    <t>1504 Development Subsidies</t>
  </si>
  <si>
    <t>1505 Subscriptions and Contibutions fees</t>
  </si>
  <si>
    <t>1506 Property Loan Interest to Public Servants</t>
  </si>
  <si>
    <t>1508 Other</t>
  </si>
  <si>
    <t>Total</t>
  </si>
  <si>
    <t>1701 Losses &amp; Write off</t>
  </si>
  <si>
    <t>Programme (2)</t>
  </si>
  <si>
    <t>Grand Total (Notes 5 to 9) Total Recurrent Expenditure</t>
  </si>
  <si>
    <t>OBJECT CODE WISE CLASSIFICATION OF PUBLIC INVESTMENT</t>
  </si>
  <si>
    <t>2001 Buildings &amp; Structures</t>
  </si>
  <si>
    <t>2002 Plant, Machinery &amp; Equipment</t>
  </si>
  <si>
    <t>2003 Vehicles</t>
  </si>
  <si>
    <t>Total (a)</t>
  </si>
  <si>
    <t>2101 Vehicles</t>
  </si>
  <si>
    <t>2102 Furniture &amp; Office Equipment</t>
  </si>
  <si>
    <t>2103 Plant, Machinery &amp; Equipment</t>
  </si>
  <si>
    <t>2104 Buildings &amp; Structures</t>
  </si>
  <si>
    <t>2105 Lands &amp; Land Improvements</t>
  </si>
  <si>
    <t>2108 Capital Payment for Leased Vehicles</t>
  </si>
  <si>
    <t>Total (b)</t>
  </si>
  <si>
    <t>2201 Public Institutions</t>
  </si>
  <si>
    <t>2202 Development Assistance</t>
  </si>
  <si>
    <t>2301 Equity Contribution</t>
  </si>
  <si>
    <t>2302 On-Lending</t>
  </si>
  <si>
    <t xml:space="preserve">Total (d) </t>
  </si>
  <si>
    <t>2401 Staff Training</t>
  </si>
  <si>
    <t>Total ( e )</t>
  </si>
  <si>
    <t>2502 Investments</t>
  </si>
  <si>
    <t>Total (f)</t>
  </si>
  <si>
    <t>Total Expenditure on Public Investments (a+b+c+d+e+f)</t>
  </si>
  <si>
    <t>Original Estimate</t>
  </si>
  <si>
    <t>Imprest Account No.</t>
  </si>
  <si>
    <t>Imprest Received</t>
  </si>
  <si>
    <t>Imprest Settlement</t>
  </si>
  <si>
    <t>Unsettled Sub Imprest Balance</t>
  </si>
  <si>
    <t>Name o f Deposit Accounts</t>
  </si>
  <si>
    <t>Deposit Number</t>
  </si>
  <si>
    <t>Credited during the year</t>
  </si>
  <si>
    <t>Debited during the year</t>
  </si>
  <si>
    <t>Advance Account Number</t>
  </si>
  <si>
    <t>Credits during the year</t>
  </si>
  <si>
    <t>4=(1)+(2)-(3)</t>
  </si>
  <si>
    <t>Code</t>
  </si>
  <si>
    <t>1</t>
  </si>
  <si>
    <t>Sub Total</t>
  </si>
  <si>
    <t>2</t>
  </si>
  <si>
    <t>Non produced Assets</t>
  </si>
  <si>
    <t>Programme Number given in Annual Estimates</t>
  </si>
  <si>
    <t>Total Expenditure</t>
  </si>
  <si>
    <t>Grand Total</t>
  </si>
  <si>
    <t>Chief Accounting Officer</t>
  </si>
  <si>
    <t>Accounting Officer</t>
  </si>
  <si>
    <t>Name :</t>
  </si>
  <si>
    <t>Designation :</t>
  </si>
  <si>
    <t>Date :</t>
  </si>
  <si>
    <t>Programme No. &amp; Title :</t>
  </si>
  <si>
    <t>Description of Items</t>
  </si>
  <si>
    <t>Expenditure Head No :</t>
  </si>
  <si>
    <t>Financing</t>
  </si>
  <si>
    <t xml:space="preserve">Net Provision   **                                                                                                                                       </t>
  </si>
  <si>
    <t xml:space="preserve">Actual Expenditure                      </t>
  </si>
  <si>
    <t xml:space="preserve">Net Provision **                                                                                                                                                                                                                                 </t>
  </si>
  <si>
    <t xml:space="preserve">Actual Expenditure                                                                    </t>
  </si>
  <si>
    <t xml:space="preserve">Net Provision **                                                                                                                           </t>
  </si>
  <si>
    <t xml:space="preserve">Actual Expenditure                          </t>
  </si>
  <si>
    <t>Percentage of Expenditure ***</t>
  </si>
  <si>
    <t xml:space="preserve"> (6÷5)X100</t>
  </si>
  <si>
    <t>***  State the percentage without decimal</t>
  </si>
  <si>
    <t>(Financing of Capital and Recurrent expenditure according to Projects of a Programme)</t>
  </si>
  <si>
    <t>Project 1</t>
  </si>
  <si>
    <t>Project 2</t>
  </si>
  <si>
    <t>Project 3</t>
  </si>
  <si>
    <t>Net Provision</t>
  </si>
  <si>
    <t>Actual Expenditure</t>
  </si>
  <si>
    <t>Statement of Losses and Waivers</t>
  </si>
  <si>
    <t>Statement of Losses Recovered/Written off/Waived off during the year.</t>
  </si>
  <si>
    <t>Value</t>
  </si>
  <si>
    <t>No.of Cases</t>
  </si>
  <si>
    <t>Total Amount      (Rs.)</t>
  </si>
  <si>
    <t>Below</t>
  </si>
  <si>
    <t>Over</t>
  </si>
  <si>
    <t>Classification of the cases by nature of Losses.</t>
  </si>
  <si>
    <t xml:space="preserve">Value                   (Rs.)                  </t>
  </si>
  <si>
    <t>Statement of Losses being held to be Written off/Waived off or recoverable so far</t>
  </si>
  <si>
    <t xml:space="preserve"> Age Analysis per (ii)</t>
  </si>
  <si>
    <t>Less than five years</t>
  </si>
  <si>
    <t>Amount</t>
  </si>
  <si>
    <t>5-10 years</t>
  </si>
  <si>
    <t>Over 10 years</t>
  </si>
  <si>
    <t>Classification of the cases by Nature of Losses</t>
  </si>
  <si>
    <t>Statement of write off from books</t>
  </si>
  <si>
    <t>No. of Cases</t>
  </si>
  <si>
    <t>Value (Rs.)</t>
  </si>
  <si>
    <t>Below Rs. 25,000.00</t>
  </si>
  <si>
    <t>. . . . . . . . .   . . . . . . . . .</t>
  </si>
  <si>
    <t>Over Rs.   25,000.01</t>
  </si>
  <si>
    <t xml:space="preserve">. . . . . . . . . . . . . . </t>
  </si>
  <si>
    <t>Nature of Loss</t>
  </si>
  <si>
    <t>Opening   balance which was not written off</t>
  </si>
  <si>
    <t>Value of loss</t>
  </si>
  <si>
    <t>Recoveries</t>
  </si>
  <si>
    <t>Value written off from the book</t>
  </si>
  <si>
    <t>Balance carried forward which was not written off</t>
  </si>
  <si>
    <t>Reference No. of Approval for write off from the book</t>
  </si>
  <si>
    <t>Description of Liability</t>
  </si>
  <si>
    <t>Object Code</t>
  </si>
  <si>
    <t>Financing Code</t>
  </si>
  <si>
    <t>Amount (Rs.)</t>
  </si>
  <si>
    <t>L/C No.</t>
  </si>
  <si>
    <t xml:space="preserve"> Particular of Vote details from which Provisions were Transfered</t>
  </si>
  <si>
    <t>Amount Transferred (Rs.)</t>
  </si>
  <si>
    <t>Project</t>
  </si>
  <si>
    <t>Expenditure Head No. :</t>
  </si>
  <si>
    <t>Description of Commitments</t>
  </si>
  <si>
    <t>3.  Others (Private Parties)</t>
  </si>
  <si>
    <t>……………………..</t>
  </si>
  <si>
    <t xml:space="preserve">                         [  (3+4+5)   -     (6+7) ]      -    (8+9)  
</t>
  </si>
  <si>
    <t>Statement of Missing Vouchers</t>
  </si>
  <si>
    <t>Date</t>
  </si>
  <si>
    <t>Voucher No.</t>
  </si>
  <si>
    <t>Name of Payee</t>
  </si>
  <si>
    <t>Nature of Payment</t>
  </si>
  <si>
    <t>Account No.</t>
  </si>
  <si>
    <t>(Rs.)</t>
  </si>
  <si>
    <t>State if these balances were settled as at the date of signing the report and if not, reason for not setlling the balances.</t>
  </si>
  <si>
    <t>I hereby certify that the above information is true and correct.</t>
  </si>
  <si>
    <t>Statement of Claims under Reimbursable Foreign Aid</t>
  </si>
  <si>
    <r>
      <t xml:space="preserve">                                                                                                                                                                                                                                               </t>
    </r>
    <r>
      <rPr>
        <b/>
        <sz val="10"/>
        <rFont val="Ridi 17"/>
      </rPr>
      <t/>
    </r>
  </si>
  <si>
    <t>Name of Bank</t>
  </si>
  <si>
    <t xml:space="preserve">       </t>
  </si>
  <si>
    <t>Total ( d )</t>
  </si>
  <si>
    <t>Revenue Receipts</t>
  </si>
  <si>
    <t>Taxes on Domestic Goods &amp; Services</t>
  </si>
  <si>
    <t>Non Tax Revenue &amp; Others</t>
  </si>
  <si>
    <t>Total Revenue Receipts (A)</t>
  </si>
  <si>
    <t>Non Revenue Receipts</t>
  </si>
  <si>
    <t>Treasury Imprests</t>
  </si>
  <si>
    <t>Deposits</t>
  </si>
  <si>
    <t>Total Non Revenue Receipts (B)</t>
  </si>
  <si>
    <t>Total Revenue Receipts &amp; Non Revenue Receipts C = (A)+(B)</t>
  </si>
  <si>
    <t>Wages, Salaries &amp; Other Employment Benefits</t>
  </si>
  <si>
    <t>Other Goods &amp; Services</t>
  </si>
  <si>
    <t>Interest Payments</t>
  </si>
  <si>
    <t>Rehabilitation &amp; Improvement of Capital Assets</t>
  </si>
  <si>
    <t>Acquisition of Capital Assets</t>
  </si>
  <si>
    <t>Acquisition of Financial Assets</t>
  </si>
  <si>
    <t>Net Assets / Equity</t>
  </si>
  <si>
    <t>Imprest Balance</t>
  </si>
  <si>
    <t xml:space="preserve">    ……………………</t>
  </si>
  <si>
    <t>………………</t>
  </si>
  <si>
    <t xml:space="preserve">     …………………………………..</t>
  </si>
  <si>
    <t>Director (Finance)/ Commissioner (Finance)</t>
  </si>
  <si>
    <t>`</t>
  </si>
  <si>
    <t>Total Cash generated from Operations  (a)</t>
  </si>
  <si>
    <t>Less -  Cash disbursed for:</t>
  </si>
  <si>
    <t>Total Cash disbursed for Operations  (b)</t>
  </si>
  <si>
    <t>NET CASH FLOW FROM OPERATING ACTIVITIES(C )=(a)-( b)</t>
  </si>
  <si>
    <t>Total Cash generated from Investing Activities (d)</t>
  </si>
  <si>
    <t>Total Cash disbursed for Investing Activities  (e)</t>
  </si>
  <si>
    <t>NET CASH FLOW FROM INVESTING ACTIVITIES( F)=(d)-(e)</t>
  </si>
  <si>
    <t>Total Cash generated from Financing Activities  (h)</t>
  </si>
  <si>
    <t>Total Cash disbursed for Financing Activities  (i)</t>
  </si>
  <si>
    <t>NET CASH FLOW FROM FINANCING ACTIVITIES (J)=(h)-(i)</t>
  </si>
  <si>
    <t>ACA - 2</t>
  </si>
  <si>
    <t>Revenue Accounting Officer :</t>
  </si>
  <si>
    <t>Revenue Estimate</t>
  </si>
  <si>
    <t>Revenue Collection</t>
  </si>
  <si>
    <t>Collection of Arrears Revenue</t>
  </si>
  <si>
    <t xml:space="preserve">Net Revenue </t>
  </si>
  <si>
    <t xml:space="preserve">Total </t>
  </si>
  <si>
    <t>By Cash</t>
  </si>
  <si>
    <t>Error Corrections</t>
  </si>
  <si>
    <t>1(i)</t>
  </si>
  <si>
    <t>1(ii)</t>
  </si>
  <si>
    <t>2(i)</t>
  </si>
  <si>
    <t>2(ii)</t>
  </si>
  <si>
    <t>2(iii)=2(i)+2(ii)</t>
  </si>
  <si>
    <t>4(i)</t>
  </si>
  <si>
    <t>4(ii)</t>
  </si>
  <si>
    <t>4(iii)=4(i)+4(ii)</t>
  </si>
  <si>
    <t>5=2(iii)+(3)-4(iii)</t>
  </si>
  <si>
    <t xml:space="preserve">     ……………………………………………………..</t>
  </si>
  <si>
    <t>Signature, Name and Designation of Revenue Accounting Officer</t>
  </si>
  <si>
    <t>ACA - 2(i)</t>
  </si>
  <si>
    <t xml:space="preserve">Year 1 </t>
  </si>
  <si>
    <t>Rs …………….</t>
  </si>
  <si>
    <t xml:space="preserve">Year 2 </t>
  </si>
  <si>
    <t xml:space="preserve">Year 3 </t>
  </si>
  <si>
    <t>Period</t>
  </si>
  <si>
    <t>Balance at the end of the Year</t>
  </si>
  <si>
    <t>5=(1)+(2)-[(3)+(4)]</t>
  </si>
  <si>
    <t>(1) Arrears in respect of the reporting year</t>
  </si>
  <si>
    <t>Eg:</t>
  </si>
  <si>
    <t>………….</t>
  </si>
  <si>
    <t>(2) Arrears in respect of the previous year</t>
  </si>
  <si>
    <t>(3) Arrears before the previous years</t>
  </si>
  <si>
    <t xml:space="preserve">      ……………..</t>
  </si>
  <si>
    <t xml:space="preserve"> ……………………………………………..</t>
  </si>
  <si>
    <t xml:space="preserve"> ……………..</t>
  </si>
  <si>
    <t xml:space="preserve">      ……………………………………………..</t>
  </si>
  <si>
    <t>Ministry / Department / District Secretariat :</t>
  </si>
  <si>
    <t>Title of the Expenditure</t>
  </si>
  <si>
    <t xml:space="preserve">Supplementary Estimate Provision        </t>
  </si>
  <si>
    <t xml:space="preserve">Total Net Provision   </t>
  </si>
  <si>
    <t>Net Effect Savings / (Excesses)</t>
  </si>
  <si>
    <t>(1) Recurrent</t>
  </si>
  <si>
    <t>(2) Capital</t>
  </si>
  <si>
    <t xml:space="preserve">     …………………………………………………………..</t>
  </si>
  <si>
    <t>Commissioner (Finance)</t>
  </si>
  <si>
    <t>Statement of Expenditure by Programme</t>
  </si>
  <si>
    <t xml:space="preserve"> Expenditure</t>
  </si>
  <si>
    <t xml:space="preserve">Supplementary Estimate Provision         </t>
  </si>
  <si>
    <t xml:space="preserve">Total Net Provision </t>
  </si>
  <si>
    <t>(9)=(6)+(7)+(8)</t>
  </si>
  <si>
    <t>(11)=(5)+(10)</t>
  </si>
  <si>
    <t>1001 - Salaries &amp; Wages</t>
  </si>
  <si>
    <t>1002 - Overtime &amp; Holiday Payments</t>
  </si>
  <si>
    <t>1003 - Other Allowances</t>
  </si>
  <si>
    <t>1101 - Domestic</t>
  </si>
  <si>
    <t>1102 - Foreign</t>
  </si>
  <si>
    <t>1201 - Stationery &amp; Office Requisites</t>
  </si>
  <si>
    <t>1202 - Fuel</t>
  </si>
  <si>
    <t>1203 - Diets &amp; Uniforms</t>
  </si>
  <si>
    <t>1204 - Medical Supplies</t>
  </si>
  <si>
    <t>1205 - Other</t>
  </si>
  <si>
    <t>1301 - Vehicles</t>
  </si>
  <si>
    <t>1302 - Plant and Machinery</t>
  </si>
  <si>
    <t>1303 - Building and Structures</t>
  </si>
  <si>
    <t>1401 - Transport</t>
  </si>
  <si>
    <t>1402 - Postal &amp; Communication</t>
  </si>
  <si>
    <t xml:space="preserve">1403 - Electricity &amp; Water </t>
  </si>
  <si>
    <t>1404 - Rents &amp; Local Taxes</t>
  </si>
  <si>
    <t>1501 - Welfare Programmes</t>
  </si>
  <si>
    <t>1503 - Public Institutions</t>
  </si>
  <si>
    <t>1504 - Development Subsidies</t>
  </si>
  <si>
    <t>1505 - Subscriptions and Contibutions fees</t>
  </si>
  <si>
    <t>1506 - Property Loan Interest to Public Servants</t>
  </si>
  <si>
    <t>1508 - Other</t>
  </si>
  <si>
    <t>1701 - Losses &amp; Write off</t>
  </si>
  <si>
    <t>Rehabilitation &amp; Improvements of Capital Assets</t>
  </si>
  <si>
    <t>2001 - Building &amp; Structures</t>
  </si>
  <si>
    <t>2002 - Plant, Machinery &amp; Equipment</t>
  </si>
  <si>
    <t>2003 - Vehicles</t>
  </si>
  <si>
    <t>2101 - Vehicles</t>
  </si>
  <si>
    <t>2102 - Furniture &amp; Office Equipment</t>
  </si>
  <si>
    <t>2103 - Plant, Machinery &amp; Equipment</t>
  </si>
  <si>
    <t>2104 - Buildings &amp; Structures</t>
  </si>
  <si>
    <t>2105 - Lands &amp; Land Improvements</t>
  </si>
  <si>
    <t>2108 - Capital Payment for Leased Vehicles</t>
  </si>
  <si>
    <t>2201 - Public Institutions</t>
  </si>
  <si>
    <t>2202 - Development Assistance</t>
  </si>
  <si>
    <t>2301 - Equity Contribution</t>
  </si>
  <si>
    <t>2302 - On-Lending</t>
  </si>
  <si>
    <t>2401 - Staff Training</t>
  </si>
  <si>
    <t>Total Recurrent &amp; Capital Expenditure</t>
  </si>
  <si>
    <t>Total Expenditure on Other Goods &amp; Services (a+b+c+d)</t>
  </si>
  <si>
    <t>Variance</t>
  </si>
  <si>
    <t>Summary of Financing the Expenditure by Programme</t>
  </si>
  <si>
    <t>Unsettled Sub Imprests</t>
  </si>
  <si>
    <t>Unsettled Imprests (Excluding Unsettled Sub Imprests)</t>
  </si>
  <si>
    <t>Treasury</t>
  </si>
  <si>
    <t>Other Sources</t>
  </si>
  <si>
    <t>Cash</t>
  </si>
  <si>
    <t>Unsettled Imprests</t>
  </si>
  <si>
    <t>1(iii)</t>
  </si>
  <si>
    <t>2(iii)</t>
  </si>
  <si>
    <t>3(i)</t>
  </si>
  <si>
    <t>3(ii)</t>
  </si>
  <si>
    <t>3(iii)</t>
  </si>
  <si>
    <t>4(iii)</t>
  </si>
  <si>
    <t>1. Please show reasons for difference between 4 and 5 above .</t>
  </si>
  <si>
    <t xml:space="preserve">       Computer Software</t>
  </si>
  <si>
    <t>Note-(i)</t>
  </si>
  <si>
    <t>Note-(ii)</t>
  </si>
  <si>
    <t>…………………………………………………</t>
  </si>
  <si>
    <t>Note-(v)</t>
  </si>
  <si>
    <t>Note-(vi)</t>
  </si>
  <si>
    <t xml:space="preserve">          Chief Financial Officer/Chief Accountant/Director(Finance)/Commissioner(Finance)</t>
  </si>
  <si>
    <t xml:space="preserve">          Date :</t>
  </si>
  <si>
    <t xml:space="preserve">                                         Chief Financial Officer/Chief Accountant/Director(Finance)/Commissioner(Finance)</t>
  </si>
  <si>
    <t xml:space="preserve">                                         Date :</t>
  </si>
  <si>
    <t>Signature and Name of Chief Financial Officer /</t>
  </si>
  <si>
    <t>Signature and Name of  Chief Financial Officer/</t>
  </si>
  <si>
    <t xml:space="preserve">         Signature and Name of  Chief Financial Officer/</t>
  </si>
  <si>
    <t>Chief Financial Officer /Chief Accountant/Director (Finance)/</t>
  </si>
  <si>
    <t>Chief Financial Officer /Chief Accountant/</t>
  </si>
  <si>
    <t xml:space="preserve">                             Signature and Name of  Chief Financial Officer /Chief Accountant / Head of Finance</t>
  </si>
  <si>
    <t xml:space="preserve">                       ……………………………………………..</t>
  </si>
  <si>
    <t>…………</t>
  </si>
  <si>
    <t>Deposit Account No.</t>
  </si>
  <si>
    <t>ACA -1</t>
  </si>
  <si>
    <t>ACA - 1(i)</t>
  </si>
  <si>
    <t>ACA - 1(ii)</t>
  </si>
  <si>
    <t>ACA - 1(iii)</t>
  </si>
  <si>
    <t>ACA-2(ii)</t>
  </si>
  <si>
    <t>ACA-2(iii)</t>
  </si>
  <si>
    <t>ACA - 2(v)</t>
  </si>
  <si>
    <t>ACA-3</t>
  </si>
  <si>
    <t>ACA -4</t>
  </si>
  <si>
    <t>ACA- 5</t>
  </si>
  <si>
    <t xml:space="preserve">  ACA-1</t>
  </si>
  <si>
    <t xml:space="preserve"> ACA-2(ii)</t>
  </si>
  <si>
    <t>1409 Other</t>
  </si>
  <si>
    <t>1409 - Other</t>
  </si>
  <si>
    <t>2106 - Software Development</t>
  </si>
  <si>
    <t>2506 - Infrastructure Development</t>
  </si>
  <si>
    <t>2509 - Other</t>
  </si>
  <si>
    <t>2106 Software Development</t>
  </si>
  <si>
    <t>2506 Infrastructure Development</t>
  </si>
  <si>
    <t>2509 Other</t>
  </si>
  <si>
    <t>Original Revenue Estimate</t>
  </si>
  <si>
    <t>Revised Revenue Estimate</t>
  </si>
  <si>
    <t>Variance as a % of Original Revenue Estimate</t>
  </si>
  <si>
    <t>Difference between Revised Revenue Estimate and Actual Revenue</t>
  </si>
  <si>
    <t>Variance as a % of Revised Revenue Estimate</t>
  </si>
  <si>
    <t>Original Expenditure Estimate</t>
  </si>
  <si>
    <t>Revised Expenditure Estimate</t>
  </si>
  <si>
    <t>Variance as a % of Original Expenditure Estimate</t>
  </si>
  <si>
    <t>(7)= (5)+(6)</t>
  </si>
  <si>
    <t>(8)=(4)-(7)</t>
  </si>
  <si>
    <t>(9)=(8)/(4)*100</t>
  </si>
  <si>
    <t>Note-(vii)</t>
  </si>
  <si>
    <t>Note-(viii)</t>
  </si>
  <si>
    <t>Name of the Person/Institution</t>
  </si>
  <si>
    <t>Name of the Person/Institution (To be identified at the time of Transfering the Provision to Deposit Accounts.) *</t>
  </si>
  <si>
    <t xml:space="preserve">Expenditure as per the Cash Book               </t>
  </si>
  <si>
    <t>ACA -F</t>
  </si>
  <si>
    <t>ACA-C</t>
  </si>
  <si>
    <t>ACA-P</t>
  </si>
  <si>
    <t>Programme No:</t>
  </si>
  <si>
    <t>project No:</t>
  </si>
  <si>
    <t>Object Code No:</t>
  </si>
  <si>
    <t>Savings/Excess</t>
  </si>
  <si>
    <t>Head No :</t>
  </si>
  <si>
    <t>Authority No :</t>
  </si>
  <si>
    <t>Amount allocated</t>
  </si>
  <si>
    <t>Total amount allocated under this Expenditure Head</t>
  </si>
  <si>
    <t>Programme No :</t>
  </si>
  <si>
    <t>project No :</t>
  </si>
  <si>
    <t>Object Code :</t>
  </si>
  <si>
    <t>Hed No :</t>
  </si>
  <si>
    <t>Authority No.</t>
  </si>
  <si>
    <t xml:space="preserve">Amount allocated </t>
  </si>
  <si>
    <t>Total amount allocated under this Expenditure Head.</t>
  </si>
  <si>
    <t>ACA - 2(a)</t>
  </si>
  <si>
    <t>1406 - Interest Payment for Leased vehicles</t>
  </si>
  <si>
    <t>1406 Interest Payment for Leased vehicles</t>
  </si>
  <si>
    <t>ACA - 2(iv)</t>
  </si>
  <si>
    <t>Programme</t>
  </si>
  <si>
    <t>Total of Reimbursement Claims outstanding as at the date of presenting the Financial Statements</t>
  </si>
  <si>
    <t>Statement of Liabilities - (i)</t>
  </si>
  <si>
    <t>Statement of Liabilities - (ii)</t>
  </si>
  <si>
    <t>………………………..</t>
  </si>
  <si>
    <t>ACA-2(a)(iv)</t>
  </si>
  <si>
    <t>Provision transferred to any other Expenditure Heads in year (see ACA-2(a)(iv)</t>
  </si>
  <si>
    <t>*      Please include figures under each programme according to ACA 2(v)</t>
  </si>
  <si>
    <t>Month of Last Bank Reconciliation Prepared</t>
  </si>
  <si>
    <t>PP&amp;E are measured at a cost and revaluation model is applied when cost model is not applicable.</t>
  </si>
  <si>
    <t>1)  </t>
  </si>
  <si>
    <t>2)</t>
  </si>
  <si>
    <t>5)</t>
  </si>
  <si>
    <t>Reporting Period</t>
  </si>
  <si>
    <t>Cash and Cash Equivalents</t>
  </si>
  <si>
    <t>Property, Plant and Equipment Reserve</t>
  </si>
  <si>
    <t>Recognition and Measurement of Property, Plant and Equipment (PP&amp;E)</t>
  </si>
  <si>
    <t>6)</t>
  </si>
  <si>
    <t>Recognition of Revenue</t>
  </si>
  <si>
    <t xml:space="preserve">An item of Property, Plant and Equipment is recognized when it is probable that future economic benefit associated with the assets will flow to the entity and the cost of the assets can be reliably measured. </t>
  </si>
  <si>
    <t>This revaluation reserve account is the corresponding account of PP&amp;E.</t>
  </si>
  <si>
    <t>3)</t>
  </si>
  <si>
    <t>4)  </t>
  </si>
  <si>
    <t>Basis of Measurement</t>
  </si>
  <si>
    <t>The figures of the Financial Statements are presented in Sri Lankan rupees rounded to the nearest rupee.</t>
  </si>
  <si>
    <t>The Financial Statements have been prepared on historical cost modified by the revaluation of certain assets and accounted on a modified cash basis, unless otherwise specified.</t>
  </si>
  <si>
    <t>Basis of Reporting</t>
  </si>
  <si>
    <t xml:space="preserve">       ………………………………………………………………………</t>
  </si>
  <si>
    <t>Note(iv)</t>
  </si>
  <si>
    <t>Interest Payment and Discounts</t>
  </si>
  <si>
    <t>1601 - Interest Payment for Domestic Debt</t>
  </si>
  <si>
    <t>1602 - Interest Payment for Foreign Debt</t>
  </si>
  <si>
    <t>1601 Interest Payment for Domestic Debt</t>
  </si>
  <si>
    <t>1602 Interest Payment for Foreign Debt</t>
  </si>
  <si>
    <t>Imprest Settlement to Treasury</t>
  </si>
  <si>
    <t>Exchange and non exchange revenues are recognised on the cash receipts during the accounting period irrespective of relevant revenue period.</t>
  </si>
  <si>
    <t>Refund from Revenue</t>
  </si>
  <si>
    <t>Revenue Description</t>
  </si>
  <si>
    <t>Waived off Arrears of Revenue</t>
  </si>
  <si>
    <t>Arrears of the Reporting year</t>
  </si>
  <si>
    <t>Net Revenue collection for three preceeding years</t>
  </si>
  <si>
    <t>Signature of Revenue Accounting Officer</t>
  </si>
  <si>
    <t>Name  of Revenue Accounting Officer:</t>
  </si>
  <si>
    <t>Designation  of Revenue Accounting Officer:</t>
  </si>
  <si>
    <t>Explanation for the Variances between Original Revenue Estimate and Revised Revenue Estimate</t>
  </si>
  <si>
    <t>Reasons for the Variance</t>
  </si>
  <si>
    <t xml:space="preserve">Annual Budgetory Provision    </t>
  </si>
  <si>
    <t>Financing Code:</t>
  </si>
  <si>
    <t xml:space="preserve">Total Authorized Net Provision </t>
  </si>
  <si>
    <t>Details of the Budget Provision  :-            /         /       /        /                 /</t>
  </si>
  <si>
    <t xml:space="preserve">Financing of Expenditure of Each Programme by Projects </t>
  </si>
  <si>
    <t>in terms of Treasury Operation Circular No. 3/2015 of 23.10.2015</t>
  </si>
  <si>
    <t>Serial No.</t>
  </si>
  <si>
    <t xml:space="preserve">                                                                                               …………………………………………………………..</t>
  </si>
  <si>
    <t>……………………………………………………..</t>
  </si>
  <si>
    <t>Explanation for the Variances between Actual Revenue and Revised Revenue Estimate</t>
  </si>
  <si>
    <t>Explanation for the Variances between Original Expenditure and Revised Expenditure Estimates</t>
  </si>
  <si>
    <t xml:space="preserve">    ……………..</t>
  </si>
  <si>
    <t>Balance at the Beginning of the year</t>
  </si>
  <si>
    <t>ACA-5</t>
  </si>
  <si>
    <t>Net Worth to/(from ) Provincial Treasury</t>
  </si>
  <si>
    <t>Advance Accounts (P P O Advance Act)</t>
  </si>
  <si>
    <t>Advance Accounts (Authorized Advance Act)</t>
  </si>
  <si>
    <t>Revenue Collected for the Other Provincial Ministries/Departments</t>
  </si>
  <si>
    <r>
      <t>Opening Cash Balance as at  01</t>
    </r>
    <r>
      <rPr>
        <b/>
        <vertAlign val="superscript"/>
        <sz val="12"/>
        <rFont val="Calibri"/>
        <family val="2"/>
        <scheme val="minor"/>
      </rPr>
      <t>st</t>
    </r>
    <r>
      <rPr>
        <b/>
        <sz val="12"/>
        <rFont val="Calibri"/>
        <family val="2"/>
        <scheme val="minor"/>
      </rPr>
      <t xml:space="preserve"> January </t>
    </r>
  </si>
  <si>
    <r>
      <t>Closing Cash Balance as at 31</t>
    </r>
    <r>
      <rPr>
        <b/>
        <vertAlign val="superscript"/>
        <sz val="12"/>
        <rFont val="Calibri"/>
        <family val="2"/>
        <scheme val="minor"/>
      </rPr>
      <t>st</t>
    </r>
    <r>
      <rPr>
        <b/>
        <sz val="12"/>
        <rFont val="Calibri"/>
        <family val="2"/>
        <scheme val="minor"/>
      </rPr>
      <t xml:space="preserve"> December</t>
    </r>
  </si>
  <si>
    <t xml:space="preserve">                  Acquisition of Physical Assets - Vehicles</t>
  </si>
  <si>
    <t xml:space="preserve">                                                                    - Furniture &amp; Office Equipment</t>
  </si>
  <si>
    <t xml:space="preserve">                                                                    - Plant and Machinery</t>
  </si>
  <si>
    <t xml:space="preserve">                                                                    - Building &amp; Structure</t>
  </si>
  <si>
    <t xml:space="preserve">                                                                    - Software Development</t>
  </si>
  <si>
    <t xml:space="preserve">                                                                    - Financial Leasing Instalements</t>
  </si>
  <si>
    <t xml:space="preserve">                  Provincial Investment Expenditure - Rehabilitation of Capital Assets</t>
  </si>
  <si>
    <t xml:space="preserve">                                                                    - Land and Land Improvements</t>
  </si>
  <si>
    <t>Toddy Tavern Rent</t>
  </si>
  <si>
    <t>Toddy Tapping Licence Fees</t>
  </si>
  <si>
    <t>Local Liquor Licence Fees</t>
  </si>
  <si>
    <t>Foreing Liquor Licence Fees</t>
  </si>
  <si>
    <t>Fees for Registration of Nercing Homes</t>
  </si>
  <si>
    <t>Chargers From Pawn Brokers</t>
  </si>
  <si>
    <t>Rent on Government Buildings and Houses</t>
  </si>
  <si>
    <t>Interest on Investment</t>
  </si>
  <si>
    <t>Charges Under Registration on Business Names</t>
  </si>
  <si>
    <t>Court Charges</t>
  </si>
  <si>
    <t>Court fines</t>
  </si>
  <si>
    <t>Stamp Duty on Transfer of Properties</t>
  </si>
  <si>
    <t>Additional Stamp Duty on Transfer of Properties</t>
  </si>
  <si>
    <t>Transfer of Vehicle Registration Fees from Government</t>
  </si>
  <si>
    <t>Transfer of Nation Building Tax from Government</t>
  </si>
  <si>
    <t>Transfer of Stamp Fees from Government</t>
  </si>
  <si>
    <t>Business Turnovet Tax on Wholesale &amp; Retail Trade</t>
  </si>
  <si>
    <t xml:space="preserve"> Motor Vehicle Revenue Licence Fees</t>
  </si>
  <si>
    <t>Rent on Land &amp; Others</t>
  </si>
  <si>
    <t>Charges on transfer of land under L D O</t>
  </si>
  <si>
    <t>Interest on Advance to P O</t>
  </si>
  <si>
    <t>Fees under the Motor Traffic Act &amp; Other Receipts</t>
  </si>
  <si>
    <t>Departmental Receipts - Dept of Animal Pro: &amp; Health</t>
  </si>
  <si>
    <t>Departmental Receipts - Dept of Health Service Dept:</t>
  </si>
  <si>
    <t>Miscellaneous Receipts</t>
  </si>
  <si>
    <t>Fines on Motor Vehicles Revenue Licences</t>
  </si>
  <si>
    <t>Fines under Registration of Business Nam</t>
  </si>
  <si>
    <t xml:space="preserve">Sales of Un-usable Capital Assets </t>
  </si>
  <si>
    <t>Collected by Other Ministries/  Departments</t>
  </si>
  <si>
    <t xml:space="preserve">Collected by Ministry/  Department </t>
  </si>
  <si>
    <t>Examination Fees</t>
  </si>
  <si>
    <t>1002-04-03</t>
  </si>
  <si>
    <t>1002-04-04</t>
  </si>
  <si>
    <t>1002-04-05</t>
  </si>
  <si>
    <t>1002-04-07</t>
  </si>
  <si>
    <t>1002-05-04</t>
  </si>
  <si>
    <t>1002-07-00</t>
  </si>
  <si>
    <t>1002-07-01(i)</t>
  </si>
  <si>
    <t>1002-07-01(ii)</t>
  </si>
  <si>
    <t>1002-09-00</t>
  </si>
  <si>
    <t>1002-12-00</t>
  </si>
  <si>
    <t>1003-01-01</t>
  </si>
  <si>
    <t>1003-07-01</t>
  </si>
  <si>
    <t>1003-07-10</t>
  </si>
  <si>
    <t>2002-01-01</t>
  </si>
  <si>
    <t>2002-01-03</t>
  </si>
  <si>
    <t>2002-01-05</t>
  </si>
  <si>
    <t>2002-02-03</t>
  </si>
  <si>
    <t>2002-02-99</t>
  </si>
  <si>
    <t>2003-02-13</t>
  </si>
  <si>
    <t>2003-02-14</t>
  </si>
  <si>
    <t>2003-02-23</t>
  </si>
  <si>
    <t>2003-02-25</t>
  </si>
  <si>
    <t>2003-02-29</t>
  </si>
  <si>
    <t>2003-02-31</t>
  </si>
  <si>
    <t>2003-02-99</t>
  </si>
  <si>
    <t>2003-03-04</t>
  </si>
  <si>
    <t>2003-03-05</t>
  </si>
  <si>
    <t>2003-03-06</t>
  </si>
  <si>
    <t>2006-02-00</t>
  </si>
  <si>
    <t>Provincial Ministry / Department  :</t>
  </si>
  <si>
    <t xml:space="preserve">P.F.R. 30-32 Transfers       </t>
  </si>
  <si>
    <t>Additions</t>
  </si>
  <si>
    <t>Reductions</t>
  </si>
  <si>
    <t>(5)=(1)+(2)+(3)-(4)</t>
  </si>
  <si>
    <t>(7)=(5)-(6)</t>
  </si>
  <si>
    <t>Block Grant and Devoled Revenue</t>
  </si>
  <si>
    <t>Criteria Base  Grant</t>
  </si>
  <si>
    <t>Provincial Specific Development Grant</t>
  </si>
  <si>
    <t>Grants under World Bank Aids</t>
  </si>
  <si>
    <t>Programme 1 *</t>
  </si>
  <si>
    <t>Programme 2 *</t>
  </si>
  <si>
    <t>**    Allocations, reffered to 5th column of ACA-2</t>
  </si>
  <si>
    <t xml:space="preserve">                               ( Only for the Chief Secretary )</t>
  </si>
  <si>
    <t xml:space="preserve">       ( Only for the Chief Secretary )</t>
  </si>
  <si>
    <t>(9)=(7)-(8)</t>
  </si>
  <si>
    <t>Provide additional provisions  under the Section 6 of the Appropriation Statute</t>
  </si>
  <si>
    <t>Programme - 03</t>
  </si>
  <si>
    <t>Reasons Savings/Excess</t>
  </si>
  <si>
    <t>Name of the Provincial Ministry / Department  which provisions were given</t>
  </si>
  <si>
    <t xml:space="preserve">                               ACA-2(a)(ii)</t>
  </si>
  <si>
    <t>Provision Transferred to Other Expenditure Heads with in the year (see ACA-2(a)(ii))</t>
  </si>
  <si>
    <t>Explanation for the variation between Total Net Provision allocated under the vote of Budgetary Support Services as per the section 6 of the Appropriation Statute to meet Recurrent Expenditure of other Expenditure Heads and the Actual transfers</t>
  </si>
  <si>
    <t>Allocation issued to Other Expenditure Heads for Recurrent Expenditure from the vote of Budgetary Support Services during the year</t>
  </si>
  <si>
    <t>Explanation for the variation between Total Net Provision allocated under the vote of Budgetary Support Services as per the section 6 of the Appropriation Statute  to meet Capital Expenditure of other Expenditure Heads and the Actual Transfers</t>
  </si>
  <si>
    <t>Reasons for Savings/Excess</t>
  </si>
  <si>
    <t xml:space="preserve">                                     ACA-2(a)(iii)</t>
  </si>
  <si>
    <t>Allocation issued to Other Expenditure Heads for Capital Expenditure from the vote of Budgetary Support Services during the year</t>
  </si>
  <si>
    <t>1304 - Other Maintenance Expenditure</t>
  </si>
  <si>
    <t xml:space="preserve">1306 - Quality Inputs - Education </t>
  </si>
  <si>
    <t xml:space="preserve">1407 - Quality Inputs - Education </t>
  </si>
  <si>
    <t>1702 - Un-expected Services</t>
  </si>
  <si>
    <t>Grand Total - Recurrent Expenditure</t>
  </si>
  <si>
    <t>Grand Total - Capital Expenditure</t>
  </si>
  <si>
    <t xml:space="preserve">P.F.R 30-32 Transfers      </t>
  </si>
  <si>
    <t>Programme No &amp; Title :</t>
  </si>
  <si>
    <t>Project No &amp; Title :</t>
  </si>
  <si>
    <t xml:space="preserve">Provincial Ministry / Department  : </t>
  </si>
  <si>
    <t xml:space="preserve">Expenditure incurred by Other Ministry/Dept.  </t>
  </si>
  <si>
    <t xml:space="preserve">Reasons for the Variance. Reference to ACA2(ii) </t>
  </si>
  <si>
    <t>1206  Mechanical and Electrical Goods</t>
  </si>
  <si>
    <t>1206 - Mechanical and Electrical Goods</t>
  </si>
  <si>
    <t>1304  Other Maintenance Expenditure</t>
  </si>
  <si>
    <t xml:space="preserve">1306  Quality Inputs - Education </t>
  </si>
  <si>
    <t>1408 - Rent for Operational Leased Vehicles</t>
  </si>
  <si>
    <t>1702  Un-expected Services</t>
  </si>
  <si>
    <t xml:space="preserve">Savings / (Excess)       </t>
  </si>
  <si>
    <t xml:space="preserve">Reference to ACA2(ii) </t>
  </si>
  <si>
    <t>Reasons for Variance</t>
  </si>
  <si>
    <t xml:space="preserve">                                                                                                                                               ACA-2(ii)b</t>
  </si>
  <si>
    <t>Attachment of Reasons for Savings/Excess shown in ACA-2(ii)</t>
  </si>
  <si>
    <t>Project 4</t>
  </si>
  <si>
    <t xml:space="preserve">Programme Total/Page Total </t>
  </si>
  <si>
    <t xml:space="preserve">        (2) Other reasons- ....................................................</t>
  </si>
  <si>
    <t>as per Departmental Books ***</t>
  </si>
  <si>
    <t xml:space="preserve">          Security Deposits</t>
  </si>
  <si>
    <t xml:space="preserve">          Tender  Deposits</t>
  </si>
  <si>
    <t xml:space="preserve">          …………………</t>
  </si>
  <si>
    <t>General Deposit Account( as per Provincial Treasury Books)</t>
  </si>
  <si>
    <t xml:space="preserve">          Miscellaneous Deposits</t>
  </si>
  <si>
    <t xml:space="preserve">          Total </t>
  </si>
  <si>
    <t xml:space="preserve">       Total of the classification should be balanced with the Provincial Treasury  fogures.</t>
  </si>
  <si>
    <t xml:space="preserve">*** The amounts given as one account naming  'General Deposit Account  (as per Provincial Treasury Books)' should be classified as per Departmental Books. </t>
  </si>
  <si>
    <t>Name of the Advance Account</t>
  </si>
  <si>
    <t>Maximum Limit of Expenditure</t>
  </si>
  <si>
    <t>Debits during the year</t>
  </si>
  <si>
    <t>Minimum Limit of Receipts</t>
  </si>
  <si>
    <t>Maximum Limit of Debit Balance</t>
  </si>
  <si>
    <t>With in the Limit</t>
  </si>
  <si>
    <t>Beyond Limit</t>
  </si>
  <si>
    <t>Provincial Public Officers Advance Account</t>
  </si>
  <si>
    <t>Authorized advance Account (Commercial Venture)</t>
  </si>
  <si>
    <t>P.P.O.Ad.Act No: xxxxx</t>
  </si>
  <si>
    <t>Au: Ad. Act No: xxxxx</t>
  </si>
  <si>
    <t>3=1+2</t>
  </si>
  <si>
    <t>8</t>
  </si>
  <si>
    <t>9=3+4+5+6+7+8</t>
  </si>
  <si>
    <t>2104</t>
  </si>
  <si>
    <t>2101</t>
  </si>
  <si>
    <t>2103</t>
  </si>
  <si>
    <t>2102</t>
  </si>
  <si>
    <t>2106</t>
  </si>
  <si>
    <t>2105</t>
  </si>
  <si>
    <t>Other Physical Transfers</t>
  </si>
  <si>
    <t>Balance as at</t>
  </si>
  <si>
    <t>Balance as per</t>
  </si>
  <si>
    <t>Adjustment by</t>
  </si>
  <si>
    <t>balance as per</t>
  </si>
  <si>
    <t>Transfer In</t>
  </si>
  <si>
    <t>(Transfer Out)</t>
  </si>
  <si>
    <t>(Disposals)</t>
  </si>
  <si>
    <t>Donation</t>
  </si>
  <si>
    <t>Prov: Treasury</t>
  </si>
  <si>
    <t>Department</t>
  </si>
  <si>
    <t xml:space="preserve">Departmental </t>
  </si>
  <si>
    <t>Received/(Given)</t>
  </si>
  <si>
    <t>Books</t>
  </si>
  <si>
    <t>Object</t>
  </si>
  <si>
    <t>Category on Non-Current Assets</t>
  </si>
  <si>
    <t>the year</t>
  </si>
  <si>
    <t>Acquisition  during</t>
  </si>
  <si>
    <t>Fixed Assets</t>
  </si>
  <si>
    <t>(Purchases)*</t>
  </si>
  <si>
    <t>Note:</t>
  </si>
  <si>
    <t>Operational Expenditure on Other Heads</t>
  </si>
  <si>
    <t>Purchase or Construction  of Physical Assets &amp; Acquisition  on other Head  (Note 1)</t>
  </si>
  <si>
    <t xml:space="preserve">                  Total - Acquisition of Physical Assets</t>
  </si>
  <si>
    <t xml:space="preserve">                                                                                          - Capital Transfers</t>
  </si>
  <si>
    <t xml:space="preserve">                                                                                          - Capacity Developmemt</t>
  </si>
  <si>
    <t xml:space="preserve">                                                                                          - Other Capital Expenditure</t>
  </si>
  <si>
    <t xml:space="preserve">                  Total - Provincial Investment Expenditure </t>
  </si>
  <si>
    <t>Purchase or Construction  of Physical Assets &amp; Acquisition of other Provincial                                                                                                               Investments (Note 1)</t>
  </si>
  <si>
    <t>Note 1: Details of Purchase or Construction  of Physical Assets &amp; Acquisition of                                                                                       other Provincial Investments</t>
  </si>
  <si>
    <t xml:space="preserve">                  Total - Acquisition of Physical Assets &amp; Provincial Investments</t>
  </si>
  <si>
    <t>…………………</t>
  </si>
  <si>
    <t>Dwellings</t>
  </si>
  <si>
    <t>Garages</t>
  </si>
  <si>
    <t>Quarters</t>
  </si>
  <si>
    <t>Circuits Bunglows</t>
  </si>
  <si>
    <t>……………………………….</t>
  </si>
  <si>
    <t>Non Residential Building</t>
  </si>
  <si>
    <t>Office Building</t>
  </si>
  <si>
    <t>Schools</t>
  </si>
  <si>
    <t>Hospitals</t>
  </si>
  <si>
    <t>Building for Public Entertaintment</t>
  </si>
  <si>
    <t>Warehouse</t>
  </si>
  <si>
    <t>………………………………….</t>
  </si>
  <si>
    <t>Other Structures</t>
  </si>
  <si>
    <t>Highways, Streets, Road</t>
  </si>
  <si>
    <t>Bridges</t>
  </si>
  <si>
    <t>Tunnel</t>
  </si>
  <si>
    <t>Farms and Agriculture related Assets</t>
  </si>
  <si>
    <t>Work in Progress</t>
  </si>
  <si>
    <t>Total - Building and Structure</t>
  </si>
  <si>
    <t>....................................</t>
  </si>
  <si>
    <t>...........................</t>
  </si>
  <si>
    <t>Machinery and Equipment</t>
  </si>
  <si>
    <t>Passenger Vehicles</t>
  </si>
  <si>
    <t>Cargo Vehicles</t>
  </si>
  <si>
    <t>Agricultural Vehicles</t>
  </si>
  <si>
    <t>Industrial Vehicles</t>
  </si>
  <si>
    <t>Ambulance</t>
  </si>
  <si>
    <t>Motor Cycles</t>
  </si>
  <si>
    <t>Total - Transport Equipment</t>
  </si>
  <si>
    <t>Office Equipment</t>
  </si>
  <si>
    <t>Furnirure</t>
  </si>
  <si>
    <t>Computer Equipment</t>
  </si>
  <si>
    <t>Books, Periodicals and Journals</t>
  </si>
  <si>
    <t>Total - Furniture and Office Equipment</t>
  </si>
  <si>
    <t>Electrical Equipment</t>
  </si>
  <si>
    <t>Total - Plant and Machinery</t>
  </si>
  <si>
    <t>Total - Intangible Assets</t>
  </si>
  <si>
    <t>………………………………………………….</t>
  </si>
  <si>
    <t>…………………………………………………..</t>
  </si>
  <si>
    <t>Total - Land</t>
  </si>
  <si>
    <t>Building and Structure - Object 2104</t>
  </si>
  <si>
    <t>Transport Equipment - Object 2101</t>
  </si>
  <si>
    <t>Furniture and Office Equipment - Object 2102</t>
  </si>
  <si>
    <t>Plant and Machinery - Object 2103</t>
  </si>
  <si>
    <t>Intangible Assets - Object 2106</t>
  </si>
  <si>
    <t>Total - Fixed Assets (A)</t>
  </si>
  <si>
    <t>Land - Object 2105</t>
  </si>
  <si>
    <t>Total - Non produced Assets (B)</t>
  </si>
  <si>
    <t>Total - Non Financial Assets (A) + (B)</t>
  </si>
  <si>
    <r>
      <t xml:space="preserve">Totals given in Column 1 to 9 under each Object Code of this format,  should be equivalent to the total figuresunder each Object Code in Column 1, 2, 3, 7, 8, 9, 10, 11 and 12 respectively of the  Format:-      </t>
    </r>
    <r>
      <rPr>
        <b/>
        <u/>
        <sz val="11"/>
        <color theme="1"/>
        <rFont val="Arial"/>
        <family val="2"/>
      </rPr>
      <t>"ACA-6 (Treasury) - Statement of Non-Financial Assets - 2020 "</t>
    </r>
  </si>
  <si>
    <t>Statement of Liabilities - (Payable)</t>
  </si>
  <si>
    <t>The liabilities on commitments  made under P.F.R. 46.2.1/ 46.2.2/ 46.2.3 ( including the continuation ) should be entered  in Note (iv).</t>
  </si>
  <si>
    <t>Provincial Ministry/Department :</t>
  </si>
  <si>
    <t>Name of the Payee</t>
  </si>
  <si>
    <t>Description of the Liability</t>
  </si>
  <si>
    <t xml:space="preserve">Invoice No/ </t>
  </si>
  <si>
    <t>File No</t>
  </si>
  <si>
    <t>No</t>
  </si>
  <si>
    <t>Finance</t>
  </si>
  <si>
    <t>1. Government/Provincial Ministries/Departments:</t>
  </si>
  <si>
    <t xml:space="preserve">Total   </t>
  </si>
  <si>
    <t>3. Staff: ***</t>
  </si>
  <si>
    <t>4. Private Parties:</t>
  </si>
  <si>
    <t xml:space="preserve">Total Liabilities   </t>
  </si>
  <si>
    <t xml:space="preserve">                              ***</t>
  </si>
  <si>
    <t>It is sufficient to show the total liabilities under the nature of the expenditure. ( eg.  Ovettime, Travelling ect. )</t>
  </si>
  <si>
    <t>Certified correct.</t>
  </si>
  <si>
    <t>2. Government/Provincial Corporations/Boards, Authorities/ Local Govt: Institutions:</t>
  </si>
  <si>
    <t xml:space="preserve">ACA-8  </t>
  </si>
  <si>
    <t>Statement of Prepaids</t>
  </si>
  <si>
    <t>Prepaids made under P.F.R. 146.2 shoud be entered in this statement.</t>
  </si>
  <si>
    <t>Details of Prepaids and relevant period</t>
  </si>
  <si>
    <t>Amount Paid</t>
  </si>
  <si>
    <t>Relevant Amount</t>
  </si>
  <si>
    <t>for next year</t>
  </si>
  <si>
    <t>3. Private Parties:</t>
  </si>
  <si>
    <t xml:space="preserve">Total Prepaids   </t>
  </si>
  <si>
    <t>(Losses under P.F.R. 56 and P.F.R. 62)</t>
  </si>
  <si>
    <t>Note-  Details on losses under P.F.R.56 and waives under P.F.R. 62 accounted under object code no 1701 and such losses and waivers expected to be accounted in coming years should be included.</t>
  </si>
  <si>
    <t>Statement of losses and waivers under P.F.R. 59 during the year</t>
  </si>
  <si>
    <t>Statement of write off from the book and recoveries under P.F.R. 59 during the year</t>
  </si>
  <si>
    <t>Note - Excluding losses and waivers to be accounted in Note(i), only any other losses and waivers under P.F.R.59 should be included in this format.</t>
  </si>
  <si>
    <t>Statement of Commitments and Liabilities in terms of P.F.R.46.2.1, 46.2.2 &amp; 46.2.3</t>
  </si>
  <si>
    <t xml:space="preserve">Maximum Commitment Ceiling In terms of P.F.R. 46.2.1 Provisions </t>
  </si>
  <si>
    <t>Total Cost Estimate In terms of P.F.R. 46.2.2/3</t>
  </si>
  <si>
    <t xml:space="preserve">Commitment &amp; Liability Amount </t>
  </si>
  <si>
    <t>1. Government/Provincial Ministries/Departments</t>
  </si>
  <si>
    <t>Commitments on continuation works also should be entered in this statement under COLUMN P.F.R.46.2.2/3.</t>
  </si>
  <si>
    <t>2.  State/Provincial  Corporations/Statutory Boards, Authorities/LA</t>
  </si>
  <si>
    <t>Provision Transferred to the Deposit Account in terms of P.F.R 146.3.2,  146.3.3 &amp; 146.3.4</t>
  </si>
  <si>
    <t xml:space="preserve">Expenditure Head No. : </t>
  </si>
  <si>
    <t xml:space="preserve">Programme No &amp; Title :  </t>
  </si>
  <si>
    <t xml:space="preserve">Project No &amp; Title : </t>
  </si>
  <si>
    <t xml:space="preserve">Expenditure Head No : </t>
  </si>
  <si>
    <t xml:space="preserve">                                                       ( Only for the Chief Secretary )</t>
  </si>
  <si>
    <t xml:space="preserve">                 ACA-2(a)(i)</t>
  </si>
  <si>
    <t xml:space="preserve">     ( Only for the Chief Secretary )</t>
  </si>
  <si>
    <t xml:space="preserve">          Revenue Items which Original Estimate shown as zero are not applicable to this Revenue Accounting Officer.</t>
  </si>
  <si>
    <t>Note: All the Revenue Items are included in this General Format to facilitate  the revenue accounting officers.</t>
  </si>
  <si>
    <t>Not only the unpaid bills in hand, all the bills to be received in future relating to this year should be entered in this format.</t>
  </si>
  <si>
    <t>Advance Accounts - Advance to Provincial Public Officrs</t>
  </si>
  <si>
    <t>Advance Accounts - Authorised Advances</t>
  </si>
  <si>
    <t>Remittances to Treasury (D)</t>
  </si>
  <si>
    <t>Net Revenue Receipts &amp; Non Revenue Receipts E = (C)+(D)</t>
  </si>
  <si>
    <t xml:space="preserve">Total Recurrent Expenditure (F) </t>
  </si>
  <si>
    <t>Total Capital Expenditure (G)</t>
  </si>
  <si>
    <t>Deposit Payments</t>
  </si>
  <si>
    <t xml:space="preserve">Advance Payments - Advance to Provincial Public Officers </t>
  </si>
  <si>
    <t>Advance Payments - Authorised Advances</t>
  </si>
  <si>
    <t>Total General Ledger Payments (H)</t>
  </si>
  <si>
    <t>Total Expenditure I = (F+G+H)</t>
  </si>
  <si>
    <r>
      <t>Balance as at 31</t>
    </r>
    <r>
      <rPr>
        <b/>
        <vertAlign val="superscript"/>
        <sz val="12"/>
        <color theme="1"/>
        <rFont val="Calibri"/>
        <family val="2"/>
        <scheme val="minor"/>
      </rPr>
      <t xml:space="preserve">st </t>
    </r>
    <r>
      <rPr>
        <b/>
        <sz val="12"/>
        <color theme="1"/>
        <rFont val="Calibri"/>
        <family val="2"/>
        <scheme val="minor"/>
      </rPr>
      <t>December  J = (E-I)</t>
    </r>
  </si>
  <si>
    <t>Adjustment Balance as per the Imprest Reconciliation Statement</t>
  </si>
  <si>
    <t>Imprest Balance as at 31st December</t>
  </si>
  <si>
    <t>as required for such systems to be effectively carried out.</t>
  </si>
  <si>
    <t>We hereby certify that an effective internal control system for the financial  control  exists  in  the Reporting Entity and carried out</t>
  </si>
  <si>
    <t xml:space="preserve">periodic reviews to monitor the effectiveness of internal control system for the financial  control  and accordingly make alterations </t>
  </si>
  <si>
    <t>ACA - 6</t>
  </si>
  <si>
    <t>ACA - 3</t>
  </si>
  <si>
    <t>ACA - 4</t>
  </si>
  <si>
    <t xml:space="preserve">Detail  Accounting  Statements in  ACA  format  Nos. 1 to 6 presented  in  pages from ………. to…… and  Notes to accounts </t>
  </si>
  <si>
    <t xml:space="preserve">presented in pages from ……. to ………..  form and integral parts of these Financial Statements. The Financial Statements have </t>
  </si>
  <si>
    <t xml:space="preserve">Statements, Notes to accounts and other relevant accounts were reconciled with the Provincial Treasury Books of Accounts and </t>
  </si>
  <si>
    <t>found to in agreement.</t>
  </si>
  <si>
    <t>Recoveries from Advance - Adavanc to Provincial Public Officers</t>
  </si>
  <si>
    <t>Recoveries from Advance - Authories Advance Accounts</t>
  </si>
  <si>
    <t>Deposit Received</t>
  </si>
  <si>
    <t>Advance Payments - Adavanc to Provincial Public Officers</t>
  </si>
  <si>
    <t>Advance  Payments - Authories Advance Accounts</t>
  </si>
  <si>
    <t>Non Revenue Receipts - W&amp;OP Contributions</t>
  </si>
  <si>
    <t>ACA-D</t>
  </si>
  <si>
    <t>List of Relevant Formats &amp; Annexures for the Reporting Entity</t>
  </si>
  <si>
    <t>Se: No</t>
  </si>
  <si>
    <t>Format No</t>
  </si>
  <si>
    <t>Name of The Format</t>
  </si>
  <si>
    <t>Relevant</t>
  </si>
  <si>
    <t>Not relevant</t>
  </si>
  <si>
    <t>Remarks</t>
  </si>
  <si>
    <t>ACA - 2(a)(i)</t>
  </si>
  <si>
    <t>ACA - 2(a)(ii)</t>
  </si>
  <si>
    <t>ACA - 2(a)(iii)</t>
  </si>
  <si>
    <t>ACA - 2(a)(iv)</t>
  </si>
  <si>
    <t xml:space="preserve">Statement of Financing of Expenditure of Each Programme by Projects </t>
  </si>
  <si>
    <t>ACA - 7</t>
  </si>
  <si>
    <t xml:space="preserve">Statement of Imprest Reconciliation </t>
  </si>
  <si>
    <t>Annexure I</t>
  </si>
  <si>
    <t xml:space="preserve">     ……………………………………………</t>
  </si>
  <si>
    <t>ACA-2(ii)B</t>
  </si>
  <si>
    <t>ACA - 8</t>
  </si>
  <si>
    <t>ACA - 9</t>
  </si>
  <si>
    <t>Statement of Liabilities(Payable) under P.F.R. 46.1</t>
  </si>
  <si>
    <t>Statement of Pre-paid under P.F.R. 146.2</t>
  </si>
  <si>
    <t>Statement of Losses and Waivers (Losses under P.F.R. 56 and P.F.R. 62</t>
  </si>
  <si>
    <t>Statement of write off from books (Statement of losses and waivers under P.F.R. 59  during the year and Statement of write off from the book and recoveries under P.F.R. 59 during the year)</t>
  </si>
  <si>
    <t>Statement of Liabilities - (i) Statement of Commitments in terms of P.F.R.46.2.1, 46.2.2 and 46.2.3</t>
  </si>
  <si>
    <t xml:space="preserve">Statement of Liabilities - (ii) Provision Transferred to the Deposit Account in terms of P.F.R. 146.3.2, 146.3.3 and 146.3.4 </t>
  </si>
  <si>
    <t>* This Balance should be shown in the Statement of Financial Performance</t>
  </si>
  <si>
    <t>5*</t>
  </si>
  <si>
    <t xml:space="preserve">ACA-9  </t>
  </si>
  <si>
    <t>Less:</t>
  </si>
  <si>
    <t>……………………………………………</t>
  </si>
  <si>
    <t>ACA-7</t>
  </si>
  <si>
    <r>
      <t xml:space="preserve">Revenue Collected by </t>
    </r>
    <r>
      <rPr>
        <b/>
        <sz val="12"/>
        <color indexed="8"/>
        <rFont val="Times New Roman"/>
        <family val="1"/>
      </rPr>
      <t xml:space="preserve">Other Entities </t>
    </r>
    <r>
      <rPr>
        <sz val="12"/>
        <color indexed="8"/>
        <rFont val="Times New Roman"/>
        <family val="1"/>
      </rPr>
      <t xml:space="preserve">on behalf of </t>
    </r>
    <r>
      <rPr>
        <b/>
        <sz val="12"/>
        <color indexed="8"/>
        <rFont val="Times New Roman"/>
        <family val="1"/>
      </rPr>
      <t>Reporting Entity</t>
    </r>
  </si>
  <si>
    <r>
      <t xml:space="preserve">Expenditure incurred by </t>
    </r>
    <r>
      <rPr>
        <b/>
        <sz val="12"/>
        <color indexed="8"/>
        <rFont val="Times New Roman"/>
        <family val="1"/>
      </rPr>
      <t xml:space="preserve">Reporting Entity </t>
    </r>
    <r>
      <rPr>
        <sz val="12"/>
        <color indexed="8"/>
        <rFont val="Times New Roman"/>
        <family val="1"/>
      </rPr>
      <t xml:space="preserve">on behalf of </t>
    </r>
    <r>
      <rPr>
        <b/>
        <sz val="12"/>
        <color indexed="8"/>
        <rFont val="Times New Roman"/>
        <family val="1"/>
      </rPr>
      <t>Other Entities</t>
    </r>
  </si>
  <si>
    <r>
      <t xml:space="preserve">Revenue Collected by </t>
    </r>
    <r>
      <rPr>
        <b/>
        <sz val="12"/>
        <color indexed="8"/>
        <rFont val="Times New Roman"/>
        <family val="1"/>
      </rPr>
      <t>Reporting Entity</t>
    </r>
    <r>
      <rPr>
        <sz val="12"/>
        <color indexed="8"/>
        <rFont val="Times New Roman"/>
        <family val="1"/>
      </rPr>
      <t xml:space="preserve"> on behalf of </t>
    </r>
    <r>
      <rPr>
        <b/>
        <sz val="12"/>
        <color indexed="8"/>
        <rFont val="Times New Roman"/>
        <family val="1"/>
      </rPr>
      <t>Other Entities</t>
    </r>
  </si>
  <si>
    <r>
      <t xml:space="preserve">W&amp;OP Contribution Collected by the </t>
    </r>
    <r>
      <rPr>
        <b/>
        <sz val="11"/>
        <color theme="1"/>
        <rFont val="Calibri"/>
        <family val="2"/>
        <scheme val="minor"/>
      </rPr>
      <t>Reporting Entity</t>
    </r>
  </si>
  <si>
    <t>Expenditure Head  :                            Provincial Ministry/Department :</t>
  </si>
  <si>
    <r>
      <t xml:space="preserve">Expenditure incurred by </t>
    </r>
    <r>
      <rPr>
        <b/>
        <sz val="11"/>
        <color theme="1"/>
        <rFont val="Calibri"/>
        <family val="2"/>
        <scheme val="minor"/>
      </rPr>
      <t>Other Entities</t>
    </r>
    <r>
      <rPr>
        <sz val="11"/>
        <color theme="1"/>
        <rFont val="Calibri"/>
        <family val="2"/>
        <scheme val="minor"/>
      </rPr>
      <t xml:space="preserve"> on behalf of </t>
    </r>
    <r>
      <rPr>
        <b/>
        <sz val="11"/>
        <color theme="1"/>
        <rFont val="Calibri"/>
        <family val="2"/>
        <scheme val="minor"/>
      </rPr>
      <t>Reporting Entity</t>
    </r>
  </si>
  <si>
    <t>Net Movement in Cash   (k) =  (g) +(j)</t>
  </si>
  <si>
    <t>Imprest Balance b/d from Previous Year</t>
  </si>
  <si>
    <t xml:space="preserve">Other General Ledger Accounts Receipts </t>
  </si>
  <si>
    <t xml:space="preserve">Other General Ledger Payments </t>
  </si>
  <si>
    <t>1002-04-06</t>
  </si>
  <si>
    <t>Foreign Liquor Tavern Rents</t>
  </si>
  <si>
    <t>2002-01-02</t>
  </si>
  <si>
    <t>Rent on Crown Forest</t>
  </si>
  <si>
    <t>2003-02-30</t>
  </si>
  <si>
    <t>Taxes on Minerals</t>
  </si>
  <si>
    <t>(2021)</t>
  </si>
  <si>
    <t>Receipts other than Grants</t>
  </si>
  <si>
    <t>Other Special Funds</t>
  </si>
  <si>
    <t>1002-07-01(iii)</t>
  </si>
  <si>
    <t>3% of Stamp Duty on Transfer of Properties</t>
  </si>
  <si>
    <t>OBJECT CODE WISE CLASSIFICATION OF WAGES, SALARIES &amp; OTHER EMPLOYMENT BENEFITS</t>
  </si>
  <si>
    <t>OBJECT CODE WISE CLASSIFICATION OF OTHER GOODS &amp; SERVICES</t>
  </si>
  <si>
    <t>OBJECT CODE WISE CLASSIFICATION OF TRANSFERS, GRANTS &amp; SUBSIDIES</t>
  </si>
  <si>
    <t xml:space="preserve"> OBJECT CODE WISE CLASSIFICATION OF INTEREST PAYMENTS</t>
  </si>
  <si>
    <t>OBJECT CODE WISE CLASSIFICATION OF OTHER RECURRENT EXPENDITURE</t>
  </si>
  <si>
    <t xml:space="preserve"> Capacity Building</t>
  </si>
  <si>
    <t xml:space="preserve"> Other Capital Expenditure</t>
  </si>
  <si>
    <t xml:space="preserve">NON-TAX REVENUE </t>
  </si>
  <si>
    <t>OBJECT CODE WISE CLASSIFICATION OF INTEREST PAYMENTS</t>
  </si>
  <si>
    <t xml:space="preserve"> OBJECT CODE WISE CLASSIFICATION OF OTHER RECURRENT EXPENDITURE</t>
  </si>
  <si>
    <r>
      <t xml:space="preserve">Credits made to Advance Accounts by </t>
    </r>
    <r>
      <rPr>
        <b/>
        <sz val="11"/>
        <color theme="1"/>
        <rFont val="Calibri"/>
        <family val="2"/>
        <scheme val="minor"/>
      </rPr>
      <t>Other Entities</t>
    </r>
  </si>
  <si>
    <r>
      <t xml:space="preserve">Debits made to Advance Accounts of </t>
    </r>
    <r>
      <rPr>
        <b/>
        <sz val="12"/>
        <color theme="1"/>
        <rFont val="Times New Roman"/>
        <family val="1"/>
      </rPr>
      <t>Other Entities</t>
    </r>
    <r>
      <rPr>
        <sz val="12"/>
        <color theme="1"/>
        <rFont val="Times New Roman"/>
        <family val="1"/>
      </rPr>
      <t xml:space="preserve"> by </t>
    </r>
    <r>
      <rPr>
        <b/>
        <sz val="12"/>
        <color theme="1"/>
        <rFont val="Times New Roman"/>
        <family val="1"/>
      </rPr>
      <t>Reporting Entity</t>
    </r>
  </si>
  <si>
    <r>
      <t xml:space="preserve">Dedits  made to Advance Accounts by </t>
    </r>
    <r>
      <rPr>
        <b/>
        <sz val="11"/>
        <color theme="1"/>
        <rFont val="Calibri"/>
        <family val="2"/>
        <scheme val="minor"/>
      </rPr>
      <t>Other Entities</t>
    </r>
  </si>
  <si>
    <r>
      <t xml:space="preserve">Credits made to Advance Accounts of </t>
    </r>
    <r>
      <rPr>
        <b/>
        <sz val="12"/>
        <color theme="1"/>
        <rFont val="Times New Roman"/>
        <family val="1"/>
      </rPr>
      <t>Other Entities</t>
    </r>
    <r>
      <rPr>
        <sz val="12"/>
        <color theme="1"/>
        <rFont val="Times New Roman"/>
        <family val="1"/>
      </rPr>
      <t xml:space="preserve"> by </t>
    </r>
    <r>
      <rPr>
        <b/>
        <sz val="12"/>
        <color theme="1"/>
        <rFont val="Times New Roman"/>
        <family val="1"/>
      </rPr>
      <t>Reporting Entity</t>
    </r>
  </si>
  <si>
    <t>Provincial Treasury Final Printouts including Trial Balance</t>
  </si>
  <si>
    <t>Balance</t>
  </si>
  <si>
    <t>Explanation for the variation between Total Net Provision allocated under the vote of Budgetary Support Services and Contingent Liabilities as per the section 6 of the Appropriation Act to meet Recurrent Expenditure of any other Expenditure Heads and the Actual transfers (Only for the use of Chief Secretariat)</t>
  </si>
  <si>
    <t>Allocation issued to Other Expenditure Heads for Recurrent Expenditure from the vote of Budgetary Support Services and Contingent Liabilities during the year (Only for the use of Chief Secretariat)</t>
  </si>
  <si>
    <t>Explanation for the variation between Total Net Provision allocated under the vote of Budgetary Support Services and Contingent Liabilities as per the section 6 of the Appropriation Act to meet Capital Expenditure of any other Expenditure Heads and the Actual Transfers (Only for the use of Chief Secretariat)</t>
  </si>
  <si>
    <t>Allocation issued to Other Expenditure Heads for Capital Expenditure from the vote of Budgetary Support Services and Contingent Liabilities during the year (Only for the use of Chief Secretariat)</t>
  </si>
  <si>
    <r>
      <t>The reporting period for these Financial Statements is from 01</t>
    </r>
    <r>
      <rPr>
        <vertAlign val="superscript"/>
        <sz val="16"/>
        <color theme="1"/>
        <rFont val="Times New Roman"/>
        <family val="1"/>
      </rPr>
      <t>st</t>
    </r>
    <r>
      <rPr>
        <sz val="16"/>
        <color theme="1"/>
        <rFont val="Times New Roman"/>
        <family val="1"/>
      </rPr>
      <t xml:space="preserve"> January to 31</t>
    </r>
    <r>
      <rPr>
        <vertAlign val="superscript"/>
        <sz val="16"/>
        <color theme="1"/>
        <rFont val="Times New Roman"/>
        <family val="1"/>
      </rPr>
      <t>St</t>
    </r>
    <r>
      <rPr>
        <sz val="16"/>
        <color theme="1"/>
        <rFont val="Times New Roman"/>
        <family val="1"/>
      </rPr>
      <t xml:space="preserve"> December 2023.</t>
    </r>
  </si>
  <si>
    <r>
      <t>Statement of Revenue for the year ended 31</t>
    </r>
    <r>
      <rPr>
        <b/>
        <vertAlign val="superscript"/>
        <sz val="18"/>
        <color theme="1"/>
        <rFont val="Times New Roman"/>
        <family val="1"/>
      </rPr>
      <t>st</t>
    </r>
    <r>
      <rPr>
        <b/>
        <sz val="18"/>
        <color theme="1"/>
        <rFont val="Times New Roman"/>
        <family val="1"/>
      </rPr>
      <t xml:space="preserve"> December 2023</t>
    </r>
  </si>
  <si>
    <t>(2022)</t>
  </si>
  <si>
    <t>Therefor, prepare the Format:-      "ACA-6 (Treasury) - Statement of Non-Financial Assets - 2023"  before this</t>
  </si>
  <si>
    <t>Annexure II</t>
  </si>
  <si>
    <t>Annexure IV</t>
  </si>
  <si>
    <t>Annexure V</t>
  </si>
  <si>
    <t>Annexure VI</t>
  </si>
  <si>
    <t>Annexure VII</t>
  </si>
  <si>
    <t>Annexure VIII</t>
  </si>
  <si>
    <t>Annexure IX</t>
  </si>
  <si>
    <t xml:space="preserve"> Chief Accountant/ Accountant</t>
  </si>
  <si>
    <t>Chief Accountant/ Accountant</t>
  </si>
  <si>
    <t>Chief Accountant / Accountant</t>
  </si>
  <si>
    <t xml:space="preserve">        Chief Accountant / Accountant</t>
  </si>
  <si>
    <t>Chief Accountant/Accountant</t>
  </si>
  <si>
    <t xml:space="preserve">                                                                                          Chief Accountant/Accountant</t>
  </si>
  <si>
    <t xml:space="preserve">                                                                                          Date :</t>
  </si>
  <si>
    <t xml:space="preserve">been prepared utilizing the Forms introduced by the Provincial Treasury. We  hereby certify that figures in these Finacial </t>
  </si>
  <si>
    <r>
      <t>Statement of  Arrears of Revenue for the year ended 31</t>
    </r>
    <r>
      <rPr>
        <b/>
        <vertAlign val="superscript"/>
        <sz val="18"/>
        <color theme="1"/>
        <rFont val="Times New Roman"/>
        <family val="1"/>
      </rPr>
      <t>st</t>
    </r>
    <r>
      <rPr>
        <b/>
        <sz val="18"/>
        <color theme="1"/>
        <rFont val="Times New Roman"/>
        <family val="1"/>
      </rPr>
      <t xml:space="preserve"> December 2024</t>
    </r>
  </si>
  <si>
    <t>(2023)</t>
  </si>
  <si>
    <r>
      <t>Cash &amp; cash equivalents include local currency notes and coins on hand as at 31</t>
    </r>
    <r>
      <rPr>
        <vertAlign val="superscript"/>
        <sz val="16"/>
        <color theme="1"/>
        <rFont val="Times New Roman"/>
        <family val="1"/>
      </rPr>
      <t>st</t>
    </r>
    <r>
      <rPr>
        <sz val="16"/>
        <color theme="1"/>
        <rFont val="Times New Roman"/>
        <family val="1"/>
      </rPr>
      <t xml:space="preserve"> December 2024.</t>
    </r>
  </si>
  <si>
    <t xml:space="preserve">Total Revenue (Note 1 + 2) </t>
  </si>
  <si>
    <t>TAXES ON DOMESTIC GOODS &amp; SERVICES  (a)</t>
  </si>
  <si>
    <t>License Taxes and Others (b)</t>
  </si>
  <si>
    <t>Sub-Total: Total Taxes on Domestic Goods  &amp; Services (a+b)</t>
  </si>
  <si>
    <t>Department Sales and Fees (d)</t>
  </si>
  <si>
    <t>Rent, Interest, Profits and Dividends ( c)</t>
  </si>
  <si>
    <t>Sales of Capital Assets (e)</t>
  </si>
  <si>
    <t>Sub-Total:- Non-tax Revenue &amp; Other Sources (c+d+e)</t>
  </si>
  <si>
    <t>Summary of Expenditure by Programme for the year ended 31st December 2024</t>
  </si>
  <si>
    <t>1405 - Cleaning Services</t>
  </si>
  <si>
    <t>2507- Research and Development</t>
  </si>
  <si>
    <r>
      <t>Statement of Expenditure for the year ended 31</t>
    </r>
    <r>
      <rPr>
        <b/>
        <vertAlign val="superscript"/>
        <sz val="14"/>
        <color theme="1"/>
        <rFont val="Times New Roman"/>
        <family val="1"/>
      </rPr>
      <t xml:space="preserve">st </t>
    </r>
    <r>
      <rPr>
        <b/>
        <sz val="14"/>
        <color theme="1"/>
        <rFont val="Times New Roman"/>
        <family val="1"/>
      </rPr>
      <t>December 2024</t>
    </r>
  </si>
  <si>
    <t>Grand Total (Notes 3 to 13) - Total Expenditure</t>
  </si>
  <si>
    <t>Imprest Balance as at 31st December 2024 as per Departmental Books</t>
  </si>
  <si>
    <t>Imprest Account as at 31st December 2024</t>
  </si>
  <si>
    <t>Imprest Balance as at 1st January 2024</t>
  </si>
  <si>
    <t>Imprest Balance as at 31st December 2024 as per Treasury Books</t>
  </si>
  <si>
    <t xml:space="preserve">      (1) Remitted to the Treasury but not updated cash book balance as at 31/12/2024</t>
  </si>
  <si>
    <t>Balance as at 1st January 2024</t>
  </si>
  <si>
    <t>Statement of Deposit Accounts as at 31st December 2024</t>
  </si>
  <si>
    <t>Balance as at 31st December 2024</t>
  </si>
  <si>
    <t>Balance as per Treasury Book as at 31st December 2024</t>
  </si>
  <si>
    <t>Balance as per Provincial Treasury Books as at 31st December 2024</t>
  </si>
  <si>
    <t>Advance Accounts as at 31st December 2024</t>
  </si>
  <si>
    <t>Statement of Non Financial Assets - 2024</t>
  </si>
  <si>
    <t>Balance as at 01.01.2024</t>
  </si>
  <si>
    <t>31.12.2024</t>
  </si>
  <si>
    <t>Imprest Adjustment Balance as at 31st December 2024</t>
  </si>
  <si>
    <t>Only  liabilities to be settled to relevant parties for the goods, services and constructions assets already received which anticipating to make payments utilizing the annual provision of 2024 in accordance with P.F.R. 46.1 should be included in this statement.</t>
  </si>
  <si>
    <t>Only liabilities which anticipated to settle from year 2024 provision should be entered here. Liabilities which anticipated to settle from year  2024 provision (payables) under P.F.R. 46.1 should not be entered here. Those liabilities should be entered in statement ACA-8</t>
  </si>
  <si>
    <t>Provision in Estimates - 2024 under Reimbursable Foreign Aid including Supplimentary provisions</t>
  </si>
  <si>
    <t>Total Expenditure disbursed during the year 2024, against (I) above</t>
  </si>
  <si>
    <t>Total of Reimbursement Cliams outstanding as at 01st January 2024</t>
  </si>
  <si>
    <t>Total of Reimbursement Claims made during the year 2024, in respect of year 2024</t>
  </si>
  <si>
    <t>Total of Claims disallowed by the Donor, during 2024 (if any), in respect of Claims 2024</t>
  </si>
  <si>
    <t>Total of Reimbursements received during the year 2024, in respect of years 2024</t>
  </si>
  <si>
    <t>Total of reimbursement Claims outstanding as at 31st December 2024</t>
  </si>
  <si>
    <t>Total of Reimbursement Claims made after 31/12/2024 in respect of 2024 up to the finalization of theFinancial Statements</t>
  </si>
  <si>
    <t>Total of Reimbursement received after 31/12/2024 up to the finalization of the Financial Statements</t>
  </si>
  <si>
    <t>Total of Claims disallowed by the Donor, during 2024 (if any), in respect of Claims 2023 or prior years (if any)</t>
  </si>
  <si>
    <t>Total of Reimbursements received during the year 2024, in respect of years 2023 or prior years</t>
  </si>
  <si>
    <t>Total of Reimbursement Claims made during the year 2024, in respect of years 2023 &amp; prior years (if any)</t>
  </si>
  <si>
    <t>Balance as per Bank Statement as at 31/12/2024</t>
  </si>
  <si>
    <t>Balance as Per Cash Book as at 31/12/2024</t>
  </si>
  <si>
    <t>Total Value of Cheques not yet Presented to Bank as at 31/12/2024(if exceeds 6 months)</t>
  </si>
  <si>
    <t>The Status Report as at 31/12/2024 on Bank Accounts opened</t>
  </si>
  <si>
    <r>
      <t>for the year ended 31</t>
    </r>
    <r>
      <rPr>
        <b/>
        <vertAlign val="superscript"/>
        <sz val="14"/>
        <color theme="1"/>
        <rFont val="Times New Roman"/>
        <family val="1"/>
      </rPr>
      <t xml:space="preserve">st </t>
    </r>
    <r>
      <rPr>
        <b/>
        <sz val="14"/>
        <color theme="1"/>
        <rFont val="Times New Roman"/>
        <family val="1"/>
      </rPr>
      <t>December 2024</t>
    </r>
  </si>
  <si>
    <t>Revised Budget Allocations 2024</t>
  </si>
  <si>
    <r>
      <t>As at 31</t>
    </r>
    <r>
      <rPr>
        <b/>
        <vertAlign val="superscript"/>
        <sz val="16"/>
        <rFont val="Times New Roman"/>
        <family val="1"/>
      </rPr>
      <t>st</t>
    </r>
    <r>
      <rPr>
        <b/>
        <sz val="16"/>
        <rFont val="Times New Roman"/>
        <family val="1"/>
      </rPr>
      <t xml:space="preserve"> December 2024</t>
    </r>
  </si>
  <si>
    <r>
      <t>for the Year ended 31</t>
    </r>
    <r>
      <rPr>
        <b/>
        <vertAlign val="superscript"/>
        <sz val="16"/>
        <rFont val="Times New Roman"/>
        <family val="1"/>
      </rPr>
      <t xml:space="preserve">st </t>
    </r>
    <r>
      <rPr>
        <b/>
        <sz val="16"/>
        <rFont val="Times New Roman"/>
        <family val="1"/>
      </rPr>
      <t>December 2024</t>
    </r>
  </si>
  <si>
    <t>Statement of Revenue for the period ended 31st December 2024</t>
  </si>
  <si>
    <t>Statement of  Arrears of Revenue for the year ended 31st December 2024</t>
  </si>
  <si>
    <t>Summary of Expenditure by Programme for the year ended 31st December 2024(Only for the use of Chief Secretariat)</t>
  </si>
  <si>
    <t>Statement of Expenditure for the year ended 31st December 2024</t>
  </si>
  <si>
    <t>Statement of Imprest Account for the year 2024</t>
  </si>
  <si>
    <t>Statement of Advance Accounts as at 31st December 2024</t>
  </si>
  <si>
    <t>The Status Report as at 31/12/2024 on Bank Accounts opened in terms of Treasury Operation Circular No. 3/2015 of 23/10/2015</t>
  </si>
</sst>
</file>

<file path=xl/styles.xml><?xml version="1.0" encoding="utf-8"?>
<styleSheet xmlns="http://schemas.openxmlformats.org/spreadsheetml/2006/main">
  <numFmts count="8">
    <numFmt numFmtId="41" formatCode="_(* #,##0_);_(* \(#,##0\);_(* &quot;-&quot;_);_(@_)"/>
    <numFmt numFmtId="43" formatCode="_(* #,##0.00_);_(* \(#,##0.00\);_(* &quot;-&quot;??_);_(@_)"/>
    <numFmt numFmtId="164" formatCode="_-* #,##0_-;\-* #,##0_-;_-* &quot;-&quot;_-;_-@_-"/>
    <numFmt numFmtId="165" formatCode="_-* #,##0.00_-;\-* #,##0.00_-;_-* &quot;-&quot;??_-;_-@_-"/>
    <numFmt numFmtId="166" formatCode="_(* #,##0_);_(* \(#,##0\);_(* &quot;-&quot;??_);_(@_)"/>
    <numFmt numFmtId="167" formatCode="_(* #,##0.000_);_(* \(#,##0.000\);_(* &quot;-&quot;??_);_(@_)"/>
    <numFmt numFmtId="168" formatCode="_(* #,##0_);[Red]_(* \(#,##0\);_(* &quot;-&quot;??_);_(@_)"/>
    <numFmt numFmtId="169" formatCode="_(* #,##0.00_);[Red]_(* \(#,##0.00\);_(* &quot;-&quot;??_);_(@_)"/>
  </numFmts>
  <fonts count="118">
    <font>
      <sz val="11"/>
      <color theme="1"/>
      <name val="Calibri"/>
      <family val="2"/>
      <scheme val="minor"/>
    </font>
    <font>
      <sz val="11"/>
      <color theme="1"/>
      <name val="Calibri"/>
      <family val="2"/>
      <scheme val="minor"/>
    </font>
    <font>
      <sz val="11"/>
      <color theme="1"/>
      <name val="Times New Roman"/>
      <family val="1"/>
    </font>
    <font>
      <b/>
      <sz val="11"/>
      <color theme="1"/>
      <name val="Times New Roman"/>
      <family val="1"/>
    </font>
    <font>
      <b/>
      <sz val="12"/>
      <color theme="1"/>
      <name val="Times New Roman"/>
      <family val="1"/>
    </font>
    <font>
      <b/>
      <sz val="14"/>
      <color theme="1"/>
      <name val="Times New Roman"/>
      <family val="1"/>
    </font>
    <font>
      <b/>
      <vertAlign val="superscript"/>
      <sz val="14"/>
      <color theme="1"/>
      <name val="Times New Roman"/>
      <family val="1"/>
    </font>
    <font>
      <b/>
      <sz val="10"/>
      <color theme="1"/>
      <name val="Times New Roman"/>
      <family val="1"/>
    </font>
    <font>
      <b/>
      <sz val="16"/>
      <name val="Times New Roman"/>
      <family val="1"/>
    </font>
    <font>
      <b/>
      <sz val="14"/>
      <name val="Times New Roman"/>
      <family val="1"/>
    </font>
    <font>
      <sz val="11"/>
      <color indexed="8"/>
      <name val="Calibri"/>
      <family val="2"/>
    </font>
    <font>
      <b/>
      <vertAlign val="superscript"/>
      <sz val="16"/>
      <name val="Times New Roman"/>
      <family val="1"/>
    </font>
    <font>
      <b/>
      <sz val="12"/>
      <name val="Times New Roman"/>
      <family val="1"/>
    </font>
    <font>
      <b/>
      <u/>
      <sz val="12"/>
      <name val="Times New Roman"/>
      <family val="1"/>
    </font>
    <font>
      <sz val="12"/>
      <name val="Times New Roman"/>
      <family val="1"/>
    </font>
    <font>
      <b/>
      <sz val="12"/>
      <name val="Arial"/>
      <family val="2"/>
    </font>
    <font>
      <b/>
      <sz val="12"/>
      <color indexed="8"/>
      <name val="Times New Roman"/>
      <family val="1"/>
    </font>
    <font>
      <u/>
      <sz val="10"/>
      <name val="Times New Roman"/>
      <family val="1"/>
    </font>
    <font>
      <sz val="11"/>
      <name val="Times New Roman"/>
      <family val="1"/>
    </font>
    <font>
      <sz val="12"/>
      <color indexed="8"/>
      <name val="Times New Roman"/>
      <family val="1"/>
    </font>
    <font>
      <b/>
      <u/>
      <sz val="12"/>
      <color indexed="8"/>
      <name val="Times New Roman"/>
      <family val="1"/>
    </font>
    <font>
      <b/>
      <sz val="11"/>
      <name val="Times New Roman"/>
      <family val="1"/>
    </font>
    <font>
      <sz val="10"/>
      <name val="Arial"/>
      <family val="2"/>
    </font>
    <font>
      <sz val="11"/>
      <name val="Arial"/>
      <family val="2"/>
    </font>
    <font>
      <sz val="12"/>
      <name val="Arial"/>
      <family val="2"/>
    </font>
    <font>
      <sz val="9"/>
      <color indexed="8"/>
      <name val="Book Antiqua"/>
      <family val="1"/>
    </font>
    <font>
      <sz val="12"/>
      <color indexed="8"/>
      <name val="Book Antiqua"/>
      <family val="1"/>
    </font>
    <font>
      <sz val="12"/>
      <name val="Arial MT"/>
    </font>
    <font>
      <sz val="12"/>
      <color theme="1"/>
      <name val="Times New Roman"/>
      <family val="1"/>
    </font>
    <font>
      <b/>
      <sz val="11"/>
      <color theme="1"/>
      <name val="Calibri"/>
      <family val="2"/>
      <scheme val="minor"/>
    </font>
    <font>
      <sz val="12"/>
      <name val="Arial"/>
      <family val="2"/>
    </font>
    <font>
      <sz val="12"/>
      <name val="Iskoola Pota"/>
      <family val="2"/>
    </font>
    <font>
      <b/>
      <sz val="12"/>
      <name val="Iskoola Pota"/>
      <family val="2"/>
    </font>
    <font>
      <sz val="12"/>
      <name val="Thibus02STru"/>
    </font>
    <font>
      <b/>
      <sz val="12"/>
      <name val="Thibus02STru"/>
    </font>
    <font>
      <b/>
      <u/>
      <sz val="12"/>
      <name val="Iskoola Pota"/>
      <family val="2"/>
    </font>
    <font>
      <b/>
      <u/>
      <sz val="12"/>
      <name val="Thibus02STru"/>
    </font>
    <font>
      <sz val="8"/>
      <name val="Iskoola Pota"/>
      <family val="2"/>
    </font>
    <font>
      <sz val="8"/>
      <name val="Thibus02STru"/>
    </font>
    <font>
      <sz val="10"/>
      <name val="Thibus02STru"/>
    </font>
    <font>
      <b/>
      <i/>
      <sz val="10"/>
      <name val="Thibus02STru"/>
    </font>
    <font>
      <b/>
      <sz val="10"/>
      <name val="Thibus02STru"/>
    </font>
    <font>
      <b/>
      <u/>
      <sz val="20"/>
      <name val="Iskoola Pota"/>
      <family val="2"/>
    </font>
    <font>
      <b/>
      <u/>
      <sz val="24"/>
      <name val="Iskoola Pota"/>
      <family val="2"/>
    </font>
    <font>
      <b/>
      <u/>
      <sz val="18"/>
      <name val="Iskoola Pota"/>
      <family val="2"/>
    </font>
    <font>
      <b/>
      <u/>
      <sz val="14"/>
      <name val="Iskoola Pota"/>
      <family val="2"/>
    </font>
    <font>
      <b/>
      <sz val="14"/>
      <name val="Thibus02STru"/>
    </font>
    <font>
      <b/>
      <u/>
      <sz val="14"/>
      <name val="Thibus02STru"/>
    </font>
    <font>
      <b/>
      <sz val="16"/>
      <color theme="1"/>
      <name val="Times New Roman"/>
      <family val="1"/>
    </font>
    <font>
      <b/>
      <u/>
      <sz val="11"/>
      <color theme="1"/>
      <name val="Times New Roman"/>
      <family val="1"/>
    </font>
    <font>
      <sz val="16"/>
      <color theme="1"/>
      <name val="Times New Roman"/>
      <family val="1"/>
    </font>
    <font>
      <b/>
      <u/>
      <sz val="20"/>
      <color theme="1"/>
      <name val="Times New Roman"/>
      <family val="1"/>
    </font>
    <font>
      <b/>
      <sz val="11"/>
      <color theme="1"/>
      <name val="Iskoola Pota"/>
      <family val="2"/>
    </font>
    <font>
      <b/>
      <u/>
      <sz val="26"/>
      <name val="Times New Roman"/>
      <family val="1"/>
    </font>
    <font>
      <b/>
      <u/>
      <sz val="16"/>
      <name val="Times New Roman"/>
      <family val="1"/>
    </font>
    <font>
      <b/>
      <sz val="18"/>
      <name val="Times New Roman"/>
      <family val="1"/>
    </font>
    <font>
      <sz val="8"/>
      <name val="Times New Roman"/>
      <family val="1"/>
    </font>
    <font>
      <b/>
      <u/>
      <sz val="20"/>
      <name val="Times New Roman"/>
      <family val="1"/>
    </font>
    <font>
      <b/>
      <u/>
      <sz val="24"/>
      <name val="Times New Roman"/>
      <family val="1"/>
    </font>
    <font>
      <b/>
      <u/>
      <sz val="18"/>
      <name val="Times New Roman"/>
      <family val="1"/>
    </font>
    <font>
      <b/>
      <u/>
      <sz val="14"/>
      <name val="Times New Roman"/>
      <family val="1"/>
    </font>
    <font>
      <sz val="10"/>
      <name val="Times New Roman"/>
      <family val="1"/>
    </font>
    <font>
      <b/>
      <u/>
      <sz val="22"/>
      <name val="Times New Roman"/>
      <family val="1"/>
    </font>
    <font>
      <b/>
      <u/>
      <sz val="22"/>
      <name val="Arial"/>
      <family val="2"/>
    </font>
    <font>
      <u/>
      <sz val="12"/>
      <name val="Times New Roman"/>
      <family val="1"/>
    </font>
    <font>
      <b/>
      <sz val="10"/>
      <name val="Ridi 17"/>
    </font>
    <font>
      <b/>
      <i/>
      <sz val="10"/>
      <name val="Times New Roman"/>
      <family val="1"/>
    </font>
    <font>
      <sz val="12"/>
      <name val="Thibus15STru"/>
    </font>
    <font>
      <b/>
      <sz val="18"/>
      <color theme="1"/>
      <name val="Times New Roman"/>
      <family val="1"/>
    </font>
    <font>
      <b/>
      <vertAlign val="superscript"/>
      <sz val="18"/>
      <color theme="1"/>
      <name val="Times New Roman"/>
      <family val="1"/>
    </font>
    <font>
      <sz val="12"/>
      <color theme="1"/>
      <name val="Calibri"/>
      <family val="2"/>
      <scheme val="minor"/>
    </font>
    <font>
      <sz val="12"/>
      <name val="Kalaham"/>
    </font>
    <font>
      <sz val="11"/>
      <name val="Kalaham"/>
    </font>
    <font>
      <b/>
      <sz val="10"/>
      <name val="Iskoola Pota"/>
      <family val="2"/>
    </font>
    <font>
      <i/>
      <sz val="12"/>
      <color theme="1"/>
      <name val="Times New Roman"/>
      <family val="1"/>
    </font>
    <font>
      <b/>
      <sz val="13"/>
      <name val="Times New Roman"/>
      <family val="1"/>
    </font>
    <font>
      <b/>
      <i/>
      <sz val="11"/>
      <color theme="1"/>
      <name val="Calibri"/>
      <family val="2"/>
      <scheme val="minor"/>
    </font>
    <font>
      <sz val="18"/>
      <name val="Arial"/>
      <family val="2"/>
    </font>
    <font>
      <sz val="11"/>
      <color rgb="FF000000"/>
      <name val="Calibri"/>
      <family val="2"/>
      <scheme val="minor"/>
    </font>
    <font>
      <sz val="11"/>
      <color theme="1"/>
      <name val="Iskoola Pota"/>
      <family val="2"/>
    </font>
    <font>
      <sz val="12"/>
      <color theme="1"/>
      <name val="Iskoola Pota"/>
      <family val="2"/>
    </font>
    <font>
      <b/>
      <u/>
      <sz val="16"/>
      <color theme="1"/>
      <name val="Times New Roman"/>
      <family val="1"/>
    </font>
    <font>
      <u/>
      <sz val="16"/>
      <color theme="1"/>
      <name val="Times New Roman"/>
      <family val="1"/>
    </font>
    <font>
      <vertAlign val="superscript"/>
      <sz val="16"/>
      <color theme="1"/>
      <name val="Times New Roman"/>
      <family val="1"/>
    </font>
    <font>
      <b/>
      <sz val="12"/>
      <color theme="1"/>
      <name val="Calibri"/>
      <family val="2"/>
      <scheme val="minor"/>
    </font>
    <font>
      <b/>
      <vertAlign val="superscript"/>
      <sz val="12"/>
      <color theme="1"/>
      <name val="Calibri"/>
      <family val="2"/>
      <scheme val="minor"/>
    </font>
    <font>
      <sz val="21"/>
      <color rgb="FF202124"/>
      <name val="Arial"/>
      <family val="2"/>
    </font>
    <font>
      <b/>
      <u/>
      <sz val="12"/>
      <name val="Calibri"/>
      <family val="2"/>
      <scheme val="minor"/>
    </font>
    <font>
      <b/>
      <u/>
      <sz val="11"/>
      <name val="Calibri"/>
      <family val="2"/>
      <scheme val="minor"/>
    </font>
    <font>
      <sz val="12"/>
      <name val="Calibri"/>
      <family val="2"/>
      <scheme val="minor"/>
    </font>
    <font>
      <b/>
      <sz val="12"/>
      <name val="Calibri"/>
      <family val="2"/>
      <scheme val="minor"/>
    </font>
    <font>
      <sz val="12"/>
      <color indexed="8"/>
      <name val="Calibri"/>
      <family val="2"/>
      <scheme val="minor"/>
    </font>
    <font>
      <b/>
      <i/>
      <u/>
      <sz val="12"/>
      <name val="Calibri"/>
      <family val="2"/>
      <scheme val="minor"/>
    </font>
    <font>
      <b/>
      <vertAlign val="superscript"/>
      <sz val="12"/>
      <name val="Calibri"/>
      <family val="2"/>
      <scheme val="minor"/>
    </font>
    <font>
      <sz val="11"/>
      <color indexed="8"/>
      <name val="Calibri"/>
      <family val="2"/>
      <scheme val="minor"/>
    </font>
    <font>
      <b/>
      <sz val="11"/>
      <color indexed="8"/>
      <name val="Calibri"/>
      <family val="2"/>
      <scheme val="minor"/>
    </font>
    <font>
      <sz val="11"/>
      <name val="Calibri"/>
      <family val="2"/>
      <scheme val="minor"/>
    </font>
    <font>
      <b/>
      <sz val="11"/>
      <name val="Calibri"/>
      <family val="2"/>
      <scheme val="minor"/>
    </font>
    <font>
      <b/>
      <u/>
      <sz val="11"/>
      <color theme="1"/>
      <name val="Calibri"/>
      <family val="2"/>
      <scheme val="minor"/>
    </font>
    <font>
      <b/>
      <sz val="8"/>
      <color theme="1"/>
      <name val="Times New Roman"/>
      <family val="1"/>
    </font>
    <font>
      <sz val="10"/>
      <color theme="1"/>
      <name val="Times New Roman"/>
      <family val="1"/>
    </font>
    <font>
      <sz val="10"/>
      <name val="Calibri"/>
      <family val="2"/>
      <scheme val="minor"/>
    </font>
    <font>
      <sz val="11"/>
      <color rgb="FF202124"/>
      <name val="Arial"/>
      <family val="2"/>
    </font>
    <font>
      <b/>
      <sz val="10"/>
      <color theme="1"/>
      <name val="Calibri"/>
      <family val="2"/>
      <scheme val="minor"/>
    </font>
    <font>
      <b/>
      <sz val="11"/>
      <name val="Iskoola Pota"/>
      <family val="2"/>
    </font>
    <font>
      <b/>
      <sz val="10"/>
      <name val="Arial"/>
      <family val="2"/>
    </font>
    <font>
      <b/>
      <sz val="10"/>
      <color theme="1"/>
      <name val="Arial"/>
      <family val="2"/>
    </font>
    <font>
      <b/>
      <sz val="10"/>
      <color theme="1"/>
      <name val="Aril"/>
    </font>
    <font>
      <b/>
      <i/>
      <sz val="11"/>
      <color theme="1"/>
      <name val="Arial"/>
      <family val="2"/>
    </font>
    <font>
      <b/>
      <sz val="11"/>
      <color theme="1"/>
      <name val="Arial"/>
      <family val="2"/>
    </font>
    <font>
      <b/>
      <u/>
      <sz val="11"/>
      <color theme="1"/>
      <name val="Arial"/>
      <family val="2"/>
    </font>
    <font>
      <sz val="9"/>
      <color indexed="8"/>
      <name val="Calibri"/>
      <family val="2"/>
      <scheme val="minor"/>
    </font>
    <font>
      <b/>
      <sz val="14"/>
      <color theme="1"/>
      <name val="Arial"/>
      <family val="2"/>
    </font>
    <font>
      <b/>
      <sz val="12"/>
      <color theme="1"/>
      <name val="Arial"/>
      <family val="2"/>
    </font>
    <font>
      <b/>
      <i/>
      <sz val="12"/>
      <color theme="1"/>
      <name val="Arial"/>
      <family val="2"/>
    </font>
    <font>
      <b/>
      <sz val="12"/>
      <color theme="1"/>
      <name val="Iskoola Pota"/>
      <family val="2"/>
    </font>
    <font>
      <b/>
      <sz val="14"/>
      <color theme="1"/>
      <name val="Aril"/>
    </font>
    <font>
      <b/>
      <u/>
      <sz val="12"/>
      <color theme="1"/>
      <name val="Iskoola Pota"/>
      <family val="2"/>
    </font>
  </fonts>
  <fills count="6">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59999389629810485"/>
        <bgColor indexed="64"/>
      </patternFill>
    </fill>
  </fills>
  <borders count="55">
    <border>
      <left/>
      <right/>
      <top/>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top/>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medium">
        <color indexed="64"/>
      </right>
      <top/>
      <bottom style="medium">
        <color indexed="64"/>
      </bottom>
      <diagonal/>
    </border>
    <border>
      <left/>
      <right/>
      <top/>
      <bottom style="medium">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diagonal/>
    </border>
    <border>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double">
        <color indexed="64"/>
      </bottom>
      <diagonal/>
    </border>
    <border>
      <left/>
      <right style="thin">
        <color indexed="64"/>
      </right>
      <top style="thin">
        <color indexed="64"/>
      </top>
      <bottom style="medium">
        <color indexed="64"/>
      </bottom>
      <diagonal/>
    </border>
  </borders>
  <cellStyleXfs count="44">
    <xf numFmtId="0" fontId="0" fillId="0" borderId="0"/>
    <xf numFmtId="43" fontId="1" fillId="0" borderId="0" applyFont="0" applyFill="0" applyBorder="0" applyAlignment="0" applyProtection="0"/>
    <xf numFmtId="43" fontId="10"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7" fillId="0" borderId="0"/>
    <xf numFmtId="0" fontId="22" fillId="0" borderId="0"/>
    <xf numFmtId="9" fontId="22"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0" fontId="30" fillId="0" borderId="0"/>
    <xf numFmtId="0" fontId="1" fillId="0" borderId="0"/>
    <xf numFmtId="43" fontId="2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9" fontId="22" fillId="0" borderId="0" applyFont="0" applyFill="0" applyBorder="0" applyAlignment="0" applyProtection="0"/>
    <xf numFmtId="0" fontId="24" fillId="0" borderId="0"/>
    <xf numFmtId="0" fontId="78" fillId="0" borderId="0"/>
  </cellStyleXfs>
  <cellXfs count="1029">
    <xf numFmtId="0" fontId="0" fillId="0" borderId="0" xfId="0"/>
    <xf numFmtId="0" fontId="2" fillId="0" borderId="0" xfId="0" applyFont="1" applyAlignment="1">
      <alignment wrapText="1"/>
    </xf>
    <xf numFmtId="0" fontId="4" fillId="0" borderId="0" xfId="0" applyFont="1"/>
    <xf numFmtId="43" fontId="2" fillId="0" borderId="0" xfId="1" applyFont="1" applyAlignment="1">
      <alignment wrapText="1"/>
    </xf>
    <xf numFmtId="43" fontId="2" fillId="0" borderId="0" xfId="1" applyFont="1" applyAlignment="1">
      <alignment horizontal="center" vertical="center" wrapText="1"/>
    </xf>
    <xf numFmtId="43" fontId="3" fillId="0" borderId="0" xfId="1" applyFont="1" applyAlignment="1">
      <alignment horizontal="center" vertical="center" wrapText="1"/>
    </xf>
    <xf numFmtId="43" fontId="2" fillId="0" borderId="0" xfId="1" applyFont="1" applyBorder="1" applyAlignment="1">
      <alignment wrapText="1"/>
    </xf>
    <xf numFmtId="166" fontId="3" fillId="0" borderId="0" xfId="1" applyNumberFormat="1" applyFont="1" applyAlignment="1">
      <alignment horizontal="center" vertical="center" wrapText="1"/>
    </xf>
    <xf numFmtId="166" fontId="0" fillId="0" borderId="0" xfId="0" applyNumberFormat="1"/>
    <xf numFmtId="0" fontId="7" fillId="0" borderId="0" xfId="0" applyFont="1" applyAlignment="1">
      <alignment wrapText="1"/>
    </xf>
    <xf numFmtId="0" fontId="12" fillId="0" borderId="0" xfId="0" applyFont="1" applyAlignment="1">
      <alignment horizontal="center"/>
    </xf>
    <xf numFmtId="0" fontId="17" fillId="0" borderId="0" xfId="0" applyFont="1" applyAlignment="1">
      <alignment horizontal="center"/>
    </xf>
    <xf numFmtId="0" fontId="18" fillId="0" borderId="0" xfId="0" applyFont="1"/>
    <xf numFmtId="166" fontId="10" fillId="0" borderId="0" xfId="2" applyNumberFormat="1" applyFont="1"/>
    <xf numFmtId="0" fontId="21" fillId="0" borderId="0" xfId="0" applyFont="1" applyAlignment="1">
      <alignment horizontal="center"/>
    </xf>
    <xf numFmtId="0" fontId="18" fillId="0" borderId="0" xfId="0" applyFont="1" applyAlignment="1">
      <alignment horizontal="center"/>
    </xf>
    <xf numFmtId="43" fontId="21" fillId="0" borderId="0" xfId="2" applyFont="1" applyBorder="1" applyAlignment="1">
      <alignment horizontal="center"/>
    </xf>
    <xf numFmtId="43" fontId="21" fillId="0" borderId="0" xfId="2" applyFont="1" applyBorder="1" applyAlignment="1">
      <alignment horizontal="center" vertical="top" wrapText="1"/>
    </xf>
    <xf numFmtId="0" fontId="2" fillId="0" borderId="0" xfId="0" applyFont="1" applyAlignment="1">
      <alignment vertical="top" wrapText="1"/>
    </xf>
    <xf numFmtId="0" fontId="2" fillId="0" borderId="0" xfId="0" applyFont="1"/>
    <xf numFmtId="0" fontId="19" fillId="0" borderId="0" xfId="0" applyFont="1"/>
    <xf numFmtId="0" fontId="25" fillId="0" borderId="0" xfId="0" applyFont="1"/>
    <xf numFmtId="0" fontId="26" fillId="0" borderId="0" xfId="0" applyFont="1"/>
    <xf numFmtId="0" fontId="26" fillId="2" borderId="0" xfId="0" applyFont="1" applyFill="1"/>
    <xf numFmtId="0" fontId="13" fillId="0" borderId="0" xfId="0" applyFont="1" applyAlignment="1">
      <alignment horizontal="center"/>
    </xf>
    <xf numFmtId="0" fontId="14" fillId="3" borderId="0" xfId="0" applyFont="1" applyFill="1"/>
    <xf numFmtId="0" fontId="12" fillId="3" borderId="0" xfId="0" applyFont="1" applyFill="1" applyAlignment="1">
      <alignment horizontal="center"/>
    </xf>
    <xf numFmtId="41" fontId="10" fillId="0" borderId="0" xfId="2" applyNumberFormat="1" applyFont="1"/>
    <xf numFmtId="0" fontId="13" fillId="3" borderId="0" xfId="0" applyFont="1" applyFill="1" applyAlignment="1">
      <alignment horizontal="center"/>
    </xf>
    <xf numFmtId="0" fontId="13" fillId="0" borderId="0" xfId="0" applyFont="1"/>
    <xf numFmtId="0" fontId="12" fillId="0" borderId="0" xfId="0" applyFont="1"/>
    <xf numFmtId="0" fontId="28" fillId="0" borderId="0" xfId="0" applyFont="1"/>
    <xf numFmtId="0" fontId="14" fillId="0" borderId="0" xfId="0" applyFont="1"/>
    <xf numFmtId="0" fontId="0" fillId="0" borderId="0" xfId="0" applyAlignment="1">
      <alignment horizontal="right"/>
    </xf>
    <xf numFmtId="0" fontId="14" fillId="0" borderId="0" xfId="0" applyFont="1" applyAlignment="1">
      <alignment horizontal="left"/>
    </xf>
    <xf numFmtId="166" fontId="1" fillId="0" borderId="0" xfId="2" applyNumberFormat="1" applyFont="1"/>
    <xf numFmtId="166" fontId="1" fillId="0" borderId="0" xfId="2" applyNumberFormat="1" applyFont="1" applyAlignment="1">
      <alignment horizontal="right"/>
    </xf>
    <xf numFmtId="41" fontId="0" fillId="0" borderId="0" xfId="0" applyNumberFormat="1"/>
    <xf numFmtId="0" fontId="12" fillId="0" borderId="0" xfId="0" applyFont="1" applyAlignment="1">
      <alignment horizontal="left"/>
    </xf>
    <xf numFmtId="0" fontId="16" fillId="0" borderId="0" xfId="0" applyFont="1" applyAlignment="1">
      <alignment horizontal="center"/>
    </xf>
    <xf numFmtId="166" fontId="18" fillId="0" borderId="0" xfId="0" applyNumberFormat="1" applyFont="1"/>
    <xf numFmtId="0" fontId="13" fillId="0" borderId="0" xfId="0" applyFont="1" applyAlignment="1">
      <alignment horizontal="left"/>
    </xf>
    <xf numFmtId="0" fontId="16" fillId="3" borderId="0" xfId="0" applyFont="1" applyFill="1" applyAlignment="1">
      <alignment horizontal="center"/>
    </xf>
    <xf numFmtId="0" fontId="30" fillId="0" borderId="0" xfId="36"/>
    <xf numFmtId="4" fontId="33" fillId="0" borderId="0" xfId="36" applyNumberFormat="1" applyFont="1"/>
    <xf numFmtId="4" fontId="44" fillId="0" borderId="0" xfId="36" applyNumberFormat="1" applyFont="1" applyAlignment="1">
      <alignment horizontal="center"/>
    </xf>
    <xf numFmtId="4" fontId="31" fillId="0" borderId="0" xfId="36" applyNumberFormat="1" applyFont="1"/>
    <xf numFmtId="4" fontId="31" fillId="0" borderId="0" xfId="36" applyNumberFormat="1" applyFont="1" applyAlignment="1">
      <alignment horizontal="center"/>
    </xf>
    <xf numFmtId="4" fontId="45" fillId="0" borderId="0" xfId="36" applyNumberFormat="1" applyFont="1" applyAlignment="1">
      <alignment horizontal="center"/>
    </xf>
    <xf numFmtId="4" fontId="31" fillId="0" borderId="0" xfId="36" applyNumberFormat="1" applyFont="1" applyAlignment="1">
      <alignment horizontal="left"/>
    </xf>
    <xf numFmtId="4" fontId="32" fillId="0" borderId="0" xfId="36" applyNumberFormat="1" applyFont="1"/>
    <xf numFmtId="4" fontId="37" fillId="0" borderId="0" xfId="36" applyNumberFormat="1" applyFont="1"/>
    <xf numFmtId="4" fontId="38" fillId="0" borderId="0" xfId="36" applyNumberFormat="1" applyFont="1"/>
    <xf numFmtId="4" fontId="47" fillId="0" borderId="0" xfId="36" applyNumberFormat="1" applyFont="1" applyAlignment="1">
      <alignment horizontal="center"/>
    </xf>
    <xf numFmtId="4" fontId="34" fillId="0" borderId="0" xfId="36" applyNumberFormat="1" applyFont="1" applyAlignment="1">
      <alignment horizontal="center" vertical="top" wrapText="1"/>
    </xf>
    <xf numFmtId="4" fontId="34" fillId="0" borderId="0" xfId="36" applyNumberFormat="1" applyFont="1" applyAlignment="1">
      <alignment horizontal="center"/>
    </xf>
    <xf numFmtId="4" fontId="32" fillId="0" borderId="0" xfId="36" applyNumberFormat="1" applyFont="1" applyAlignment="1">
      <alignment horizontal="right"/>
    </xf>
    <xf numFmtId="4" fontId="32" fillId="0" borderId="0" xfId="36" applyNumberFormat="1" applyFont="1" applyAlignment="1">
      <alignment horizontal="center" vertical="top" wrapText="1"/>
    </xf>
    <xf numFmtId="4" fontId="35" fillId="0" borderId="0" xfId="36" applyNumberFormat="1" applyFont="1" applyAlignment="1">
      <alignment wrapText="1"/>
    </xf>
    <xf numFmtId="4" fontId="37" fillId="0" borderId="0" xfId="36" applyNumberFormat="1" applyFont="1" applyAlignment="1">
      <alignment horizontal="center"/>
    </xf>
    <xf numFmtId="0" fontId="4" fillId="0" borderId="0" xfId="0" applyFont="1" applyAlignment="1">
      <alignment horizontal="right" vertical="center"/>
    </xf>
    <xf numFmtId="0" fontId="2" fillId="0" borderId="7" xfId="0" applyFont="1" applyBorder="1"/>
    <xf numFmtId="4" fontId="59" fillId="0" borderId="0" xfId="36" applyNumberFormat="1" applyFont="1" applyAlignment="1">
      <alignment horizontal="center"/>
    </xf>
    <xf numFmtId="4" fontId="12" fillId="0" borderId="0" xfId="36" applyNumberFormat="1" applyFont="1"/>
    <xf numFmtId="4" fontId="12" fillId="0" borderId="0" xfId="36" applyNumberFormat="1" applyFont="1" applyAlignment="1">
      <alignment horizontal="right"/>
    </xf>
    <xf numFmtId="4" fontId="60" fillId="0" borderId="0" xfId="36" applyNumberFormat="1" applyFont="1" applyAlignment="1">
      <alignment horizontal="center"/>
    </xf>
    <xf numFmtId="4" fontId="12" fillId="0" borderId="25" xfId="36" applyNumberFormat="1" applyFont="1" applyBorder="1" applyAlignment="1">
      <alignment horizontal="center" vertical="center" wrapText="1"/>
    </xf>
    <xf numFmtId="4" fontId="61" fillId="0" borderId="30" xfId="36" applyNumberFormat="1" applyFont="1" applyBorder="1" applyAlignment="1">
      <alignment horizontal="center" wrapText="1"/>
    </xf>
    <xf numFmtId="4" fontId="14" fillId="0" borderId="28" xfId="36" applyNumberFormat="1" applyFont="1" applyBorder="1"/>
    <xf numFmtId="4" fontId="14" fillId="0" borderId="30" xfId="36" applyNumberFormat="1" applyFont="1" applyBorder="1"/>
    <xf numFmtId="4" fontId="14" fillId="0" borderId="27" xfId="36" applyNumberFormat="1" applyFont="1" applyBorder="1"/>
    <xf numFmtId="4" fontId="14" fillId="0" borderId="30" xfId="36" quotePrefix="1" applyNumberFormat="1" applyFont="1" applyBorder="1" applyAlignment="1">
      <alignment horizontal="center"/>
    </xf>
    <xf numFmtId="4" fontId="56" fillId="0" borderId="30" xfId="36" applyNumberFormat="1" applyFont="1" applyBorder="1" applyAlignment="1">
      <alignment horizontal="center"/>
    </xf>
    <xf numFmtId="4" fontId="56" fillId="0" borderId="42" xfId="36" applyNumberFormat="1" applyFont="1" applyBorder="1"/>
    <xf numFmtId="4" fontId="56" fillId="0" borderId="0" xfId="36" applyNumberFormat="1" applyFont="1"/>
    <xf numFmtId="4" fontId="59" fillId="0" borderId="0" xfId="36" applyNumberFormat="1" applyFont="1"/>
    <xf numFmtId="4" fontId="57" fillId="0" borderId="0" xfId="36" applyNumberFormat="1" applyFont="1"/>
    <xf numFmtId="4" fontId="55" fillId="0" borderId="0" xfId="36" applyNumberFormat="1" applyFont="1" applyAlignment="1">
      <alignment horizontal="center"/>
    </xf>
    <xf numFmtId="4" fontId="59" fillId="0" borderId="0" xfId="36" applyNumberFormat="1" applyFont="1" applyAlignment="1">
      <alignment horizontal="center" vertical="center"/>
    </xf>
    <xf numFmtId="4" fontId="14" fillId="0" borderId="22" xfId="36" applyNumberFormat="1" applyFont="1" applyBorder="1"/>
    <xf numFmtId="4" fontId="14" fillId="0" borderId="32" xfId="36" applyNumberFormat="1" applyFont="1" applyBorder="1"/>
    <xf numFmtId="4" fontId="12" fillId="0" borderId="17" xfId="36" applyNumberFormat="1" applyFont="1" applyBorder="1"/>
    <xf numFmtId="4" fontId="14" fillId="0" borderId="36" xfId="36" applyNumberFormat="1" applyFont="1" applyBorder="1"/>
    <xf numFmtId="4" fontId="14" fillId="0" borderId="17" xfId="36" applyNumberFormat="1" applyFont="1" applyBorder="1"/>
    <xf numFmtId="4" fontId="14" fillId="0" borderId="38" xfId="36" applyNumberFormat="1" applyFont="1" applyBorder="1" applyAlignment="1">
      <alignment horizontal="center"/>
    </xf>
    <xf numFmtId="4" fontId="12" fillId="0" borderId="19" xfId="36" applyNumberFormat="1" applyFont="1" applyBorder="1"/>
    <xf numFmtId="4" fontId="14" fillId="0" borderId="38" xfId="36" applyNumberFormat="1" applyFont="1" applyBorder="1"/>
    <xf numFmtId="4" fontId="14" fillId="0" borderId="19" xfId="36" applyNumberFormat="1" applyFont="1" applyBorder="1"/>
    <xf numFmtId="4" fontId="14" fillId="0" borderId="31" xfId="36" applyNumberFormat="1" applyFont="1" applyBorder="1"/>
    <xf numFmtId="4" fontId="14" fillId="0" borderId="21" xfId="36" applyNumberFormat="1" applyFont="1" applyBorder="1"/>
    <xf numFmtId="4" fontId="56" fillId="0" borderId="31" xfId="36" applyNumberFormat="1" applyFont="1" applyBorder="1"/>
    <xf numFmtId="4" fontId="57" fillId="0" borderId="0" xfId="36" applyNumberFormat="1" applyFont="1" applyAlignment="1">
      <alignment horizontal="center"/>
    </xf>
    <xf numFmtId="4" fontId="12" fillId="0" borderId="43" xfId="36" applyNumberFormat="1" applyFont="1" applyBorder="1" applyAlignment="1">
      <alignment horizontal="center" vertical="center"/>
    </xf>
    <xf numFmtId="4" fontId="12" fillId="0" borderId="44" xfId="36" applyNumberFormat="1" applyFont="1" applyBorder="1" applyAlignment="1">
      <alignment horizontal="center" vertical="center" wrapText="1"/>
    </xf>
    <xf numFmtId="4" fontId="61" fillId="0" borderId="19" xfId="36" applyNumberFormat="1" applyFont="1" applyBorder="1" applyAlignment="1">
      <alignment horizontal="center" wrapText="1"/>
    </xf>
    <xf numFmtId="4" fontId="14" fillId="0" borderId="19" xfId="36" applyNumberFormat="1" applyFont="1" applyBorder="1" applyAlignment="1">
      <alignment horizontal="right" vertical="top"/>
    </xf>
    <xf numFmtId="4" fontId="14" fillId="0" borderId="19" xfId="36" applyNumberFormat="1" applyFont="1" applyBorder="1" applyAlignment="1">
      <alignment horizontal="left"/>
    </xf>
    <xf numFmtId="0" fontId="18" fillId="0" borderId="0" xfId="36" applyFont="1"/>
    <xf numFmtId="0" fontId="23" fillId="0" borderId="0" xfId="36" applyFont="1"/>
    <xf numFmtId="1" fontId="18" fillId="0" borderId="0" xfId="36" applyNumberFormat="1" applyFont="1"/>
    <xf numFmtId="4" fontId="18" fillId="0" borderId="0" xfId="36" applyNumberFormat="1" applyFont="1" applyAlignment="1">
      <alignment horizontal="center"/>
    </xf>
    <xf numFmtId="0" fontId="48" fillId="0" borderId="0" xfId="0" applyFont="1" applyAlignment="1">
      <alignment horizontal="center" vertical="center"/>
    </xf>
    <xf numFmtId="0" fontId="4" fillId="0" borderId="0" xfId="0" applyFont="1" applyAlignment="1">
      <alignment horizontal="right"/>
    </xf>
    <xf numFmtId="0" fontId="2" fillId="3" borderId="0" xfId="1" applyNumberFormat="1" applyFont="1" applyFill="1" applyAlignment="1">
      <alignment horizontal="center" vertical="center" wrapText="1"/>
    </xf>
    <xf numFmtId="3" fontId="14" fillId="0" borderId="0" xfId="42" applyNumberFormat="1" applyFont="1"/>
    <xf numFmtId="0" fontId="24" fillId="0" borderId="0" xfId="42"/>
    <xf numFmtId="4" fontId="12" fillId="0" borderId="0" xfId="42" applyNumberFormat="1" applyFont="1"/>
    <xf numFmtId="4" fontId="33" fillId="0" borderId="0" xfId="42" applyNumberFormat="1" applyFont="1"/>
    <xf numFmtId="0" fontId="68" fillId="0" borderId="0" xfId="0" applyFont="1" applyAlignment="1">
      <alignment horizontal="center" vertical="center"/>
    </xf>
    <xf numFmtId="0" fontId="4" fillId="0" borderId="9" xfId="0" quotePrefix="1" applyFont="1" applyBorder="1" applyAlignment="1">
      <alignment horizontal="center" vertical="center" wrapText="1"/>
    </xf>
    <xf numFmtId="0" fontId="71" fillId="0" borderId="0" xfId="0" applyFont="1"/>
    <xf numFmtId="0" fontId="72" fillId="0" borderId="0" xfId="0" applyFont="1" applyAlignment="1">
      <alignment horizontal="left"/>
    </xf>
    <xf numFmtId="0" fontId="73" fillId="0" borderId="0" xfId="0" applyFont="1" applyAlignment="1">
      <alignment horizontal="center" wrapText="1"/>
    </xf>
    <xf numFmtId="0" fontId="31" fillId="0" borderId="0" xfId="0" applyFont="1" applyAlignment="1">
      <alignment horizontal="left"/>
    </xf>
    <xf numFmtId="0" fontId="31" fillId="0" borderId="0" xfId="0" applyFont="1"/>
    <xf numFmtId="0" fontId="48" fillId="0" borderId="0" xfId="0" applyFont="1" applyAlignment="1">
      <alignment vertical="center"/>
    </xf>
    <xf numFmtId="0" fontId="7" fillId="0" borderId="0" xfId="0" applyFont="1" applyAlignment="1">
      <alignment horizontal="right" vertical="center"/>
    </xf>
    <xf numFmtId="0" fontId="4" fillId="0" borderId="14" xfId="0" applyFont="1" applyBorder="1" applyAlignment="1">
      <alignment horizontal="right" vertical="center"/>
    </xf>
    <xf numFmtId="0" fontId="4" fillId="0" borderId="4" xfId="0" quotePrefix="1" applyFont="1" applyBorder="1" applyAlignment="1">
      <alignment horizontal="right" vertical="center"/>
    </xf>
    <xf numFmtId="0" fontId="4" fillId="0" borderId="10" xfId="0" applyFont="1" applyBorder="1" applyAlignment="1">
      <alignment horizontal="right" vertical="center"/>
    </xf>
    <xf numFmtId="0" fontId="4" fillId="0" borderId="5" xfId="0" quotePrefix="1" applyFont="1" applyBorder="1" applyAlignment="1">
      <alignment horizontal="right" vertical="center"/>
    </xf>
    <xf numFmtId="0" fontId="4" fillId="0" borderId="12" xfId="0" applyFont="1" applyBorder="1" applyAlignment="1">
      <alignment horizontal="right" vertical="center"/>
    </xf>
    <xf numFmtId="0" fontId="4" fillId="0" borderId="11" xfId="0" quotePrefix="1" applyFont="1" applyBorder="1" applyAlignment="1">
      <alignment horizontal="right" vertical="center"/>
    </xf>
    <xf numFmtId="0" fontId="4" fillId="0" borderId="9" xfId="0" quotePrefix="1" applyFont="1" applyBorder="1" applyAlignment="1">
      <alignment horizontal="center" vertical="center"/>
    </xf>
    <xf numFmtId="0" fontId="4" fillId="0" borderId="7" xfId="0" applyFont="1" applyBorder="1" applyAlignment="1">
      <alignment vertical="center" wrapText="1"/>
    </xf>
    <xf numFmtId="0" fontId="74" fillId="0" borderId="15" xfId="0" applyFont="1" applyBorder="1"/>
    <xf numFmtId="0" fontId="28" fillId="0" borderId="15" xfId="0" applyFont="1" applyBorder="1"/>
    <xf numFmtId="0" fontId="28" fillId="4" borderId="15" xfId="0" applyFont="1" applyFill="1" applyBorder="1"/>
    <xf numFmtId="0" fontId="28" fillId="0" borderId="9" xfId="0" applyFont="1" applyBorder="1"/>
    <xf numFmtId="0" fontId="28" fillId="4" borderId="9" xfId="0" applyFont="1" applyFill="1" applyBorder="1"/>
    <xf numFmtId="0" fontId="28" fillId="0" borderId="13" xfId="0" applyFont="1" applyBorder="1"/>
    <xf numFmtId="0" fontId="74" fillId="0" borderId="9" xfId="0" applyFont="1" applyBorder="1"/>
    <xf numFmtId="0" fontId="2" fillId="4" borderId="9" xfId="0" applyFont="1" applyFill="1" applyBorder="1"/>
    <xf numFmtId="0" fontId="28" fillId="0" borderId="7" xfId="0" applyFont="1" applyBorder="1"/>
    <xf numFmtId="0" fontId="28" fillId="0" borderId="5" xfId="0" applyFont="1" applyBorder="1"/>
    <xf numFmtId="0" fontId="71" fillId="0" borderId="0" xfId="0" applyFont="1" applyAlignment="1">
      <alignment horizontal="left"/>
    </xf>
    <xf numFmtId="0" fontId="31" fillId="0" borderId="0" xfId="0" applyFont="1" applyAlignment="1">
      <alignment horizontal="center"/>
    </xf>
    <xf numFmtId="4" fontId="14" fillId="0" borderId="0" xfId="42" applyNumberFormat="1" applyFont="1"/>
    <xf numFmtId="0" fontId="14" fillId="0" borderId="0" xfId="42" applyFont="1"/>
    <xf numFmtId="3" fontId="14" fillId="0" borderId="0" xfId="42" applyNumberFormat="1" applyFont="1" applyAlignment="1">
      <alignment horizontal="center"/>
    </xf>
    <xf numFmtId="4" fontId="14" fillId="0" borderId="0" xfId="42" applyNumberFormat="1" applyFont="1" applyAlignment="1">
      <alignment horizontal="left"/>
    </xf>
    <xf numFmtId="4" fontId="12" fillId="0" borderId="0" xfId="42" applyNumberFormat="1" applyFont="1" applyAlignment="1">
      <alignment horizontal="right"/>
    </xf>
    <xf numFmtId="4" fontId="46" fillId="0" borderId="0" xfId="42" applyNumberFormat="1" applyFont="1" applyAlignment="1">
      <alignment horizontal="center"/>
    </xf>
    <xf numFmtId="4" fontId="59" fillId="0" borderId="0" xfId="42" applyNumberFormat="1" applyFont="1" applyAlignment="1">
      <alignment horizontal="center"/>
    </xf>
    <xf numFmtId="4" fontId="14" fillId="0" borderId="0" xfId="42" applyNumberFormat="1" applyFont="1" applyAlignment="1">
      <alignment horizontal="center"/>
    </xf>
    <xf numFmtId="4" fontId="12" fillId="0" borderId="0" xfId="42" applyNumberFormat="1" applyFont="1" applyAlignment="1">
      <alignment horizontal="center"/>
    </xf>
    <xf numFmtId="4" fontId="13" fillId="0" borderId="0" xfId="42" applyNumberFormat="1" applyFont="1" applyAlignment="1">
      <alignment horizontal="center"/>
    </xf>
    <xf numFmtId="1" fontId="14" fillId="0" borderId="0" xfId="42" applyNumberFormat="1" applyFont="1" applyAlignment="1">
      <alignment horizontal="center"/>
    </xf>
    <xf numFmtId="1" fontId="14" fillId="0" borderId="2" xfId="42" applyNumberFormat="1" applyFont="1" applyBorder="1" applyAlignment="1">
      <alignment horizontal="center"/>
    </xf>
    <xf numFmtId="4" fontId="14" fillId="0" borderId="2" xfId="42" applyNumberFormat="1" applyFont="1" applyBorder="1"/>
    <xf numFmtId="4" fontId="13" fillId="0" borderId="0" xfId="42" applyNumberFormat="1" applyFont="1"/>
    <xf numFmtId="4" fontId="13" fillId="0" borderId="0" xfId="42" applyNumberFormat="1" applyFont="1" applyAlignment="1">
      <alignment horizontal="center" wrapText="1"/>
    </xf>
    <xf numFmtId="3" fontId="14" fillId="0" borderId="0" xfId="42" applyNumberFormat="1" applyFont="1" applyAlignment="1">
      <alignment horizontal="left"/>
    </xf>
    <xf numFmtId="4" fontId="33" fillId="0" borderId="2" xfId="42" applyNumberFormat="1" applyFont="1" applyBorder="1"/>
    <xf numFmtId="4" fontId="14" fillId="0" borderId="18" xfId="42" applyNumberFormat="1" applyFont="1" applyBorder="1"/>
    <xf numFmtId="3" fontId="12" fillId="0" borderId="20" xfId="42" applyNumberFormat="1" applyFont="1" applyBorder="1" applyAlignment="1">
      <alignment horizontal="center"/>
    </xf>
    <xf numFmtId="4" fontId="14" fillId="0" borderId="22" xfId="42" applyNumberFormat="1" applyFont="1" applyBorder="1"/>
    <xf numFmtId="4" fontId="12" fillId="0" borderId="31" xfId="42" applyNumberFormat="1" applyFont="1" applyBorder="1" applyAlignment="1">
      <alignment horizontal="left"/>
    </xf>
    <xf numFmtId="3" fontId="14" fillId="0" borderId="2" xfId="42" applyNumberFormat="1" applyFont="1" applyBorder="1" applyAlignment="1">
      <alignment horizontal="center"/>
    </xf>
    <xf numFmtId="0" fontId="14" fillId="0" borderId="0" xfId="42" applyFont="1" applyAlignment="1">
      <alignment horizontal="center"/>
    </xf>
    <xf numFmtId="0" fontId="60" fillId="0" borderId="0" xfId="42" applyFont="1"/>
    <xf numFmtId="0" fontId="12" fillId="0" borderId="8" xfId="42" applyFont="1" applyBorder="1"/>
    <xf numFmtId="0" fontId="13" fillId="0" borderId="0" xfId="42" applyFont="1" applyAlignment="1">
      <alignment horizontal="center"/>
    </xf>
    <xf numFmtId="0" fontId="12" fillId="0" borderId="0" xfId="42" applyFont="1"/>
    <xf numFmtId="0" fontId="14" fillId="0" borderId="2" xfId="42" applyFont="1" applyBorder="1"/>
    <xf numFmtId="0" fontId="14" fillId="0" borderId="0" xfId="42" applyFont="1" applyAlignment="1">
      <alignment horizontal="center" vertical="center"/>
    </xf>
    <xf numFmtId="0" fontId="12" fillId="0" borderId="3" xfId="42" applyFont="1" applyBorder="1" applyAlignment="1">
      <alignment horizontal="center" vertical="top" wrapText="1"/>
    </xf>
    <xf numFmtId="0" fontId="12" fillId="0" borderId="45" xfId="42" applyFont="1" applyBorder="1" applyAlignment="1">
      <alignment horizontal="center" vertical="top" wrapText="1"/>
    </xf>
    <xf numFmtId="0" fontId="12" fillId="0" borderId="3" xfId="42" applyFont="1" applyBorder="1" applyAlignment="1">
      <alignment horizontal="center" vertical="top"/>
    </xf>
    <xf numFmtId="0" fontId="14" fillId="0" borderId="3" xfId="42" applyFont="1" applyBorder="1" applyAlignment="1">
      <alignment horizontal="center" vertical="top" wrapText="1"/>
    </xf>
    <xf numFmtId="0" fontId="14" fillId="0" borderId="3" xfId="42" applyFont="1" applyBorder="1" applyAlignment="1">
      <alignment horizontal="center" wrapText="1"/>
    </xf>
    <xf numFmtId="0" fontId="14" fillId="0" borderId="12" xfId="42" applyFont="1" applyBorder="1" applyAlignment="1">
      <alignment horizontal="left"/>
    </xf>
    <xf numFmtId="0" fontId="14" fillId="0" borderId="8" xfId="42" applyFont="1" applyBorder="1"/>
    <xf numFmtId="0" fontId="14" fillId="0" borderId="7" xfId="42" applyFont="1" applyBorder="1"/>
    <xf numFmtId="0" fontId="14" fillId="0" borderId="45" xfId="42" applyFont="1" applyBorder="1"/>
    <xf numFmtId="0" fontId="14" fillId="0" borderId="3" xfId="42" applyFont="1" applyBorder="1"/>
    <xf numFmtId="0" fontId="14" fillId="0" borderId="16" xfId="42" applyFont="1" applyBorder="1" applyAlignment="1">
      <alignment horizontal="left"/>
    </xf>
    <xf numFmtId="0" fontId="14" fillId="0" borderId="1" xfId="42" applyFont="1" applyBorder="1"/>
    <xf numFmtId="0" fontId="14" fillId="0" borderId="11" xfId="42" applyFont="1" applyBorder="1"/>
    <xf numFmtId="0" fontId="14" fillId="0" borderId="15" xfId="42" applyFont="1" applyBorder="1"/>
    <xf numFmtId="0" fontId="14" fillId="0" borderId="5" xfId="42" applyFont="1" applyBorder="1"/>
    <xf numFmtId="0" fontId="14" fillId="0" borderId="9" xfId="42" applyFont="1" applyBorder="1"/>
    <xf numFmtId="0" fontId="14" fillId="0" borderId="16" xfId="42" applyFont="1" applyBorder="1"/>
    <xf numFmtId="0" fontId="12" fillId="0" borderId="1" xfId="42" applyFont="1" applyBorder="1"/>
    <xf numFmtId="0" fontId="14" fillId="0" borderId="13" xfId="42" applyFont="1" applyBorder="1"/>
    <xf numFmtId="0" fontId="14" fillId="0" borderId="33" xfId="42" applyFont="1" applyBorder="1"/>
    <xf numFmtId="0" fontId="14" fillId="0" borderId="0" xfId="42" applyFont="1" applyAlignment="1">
      <alignment horizontal="left" vertical="top"/>
    </xf>
    <xf numFmtId="0" fontId="24" fillId="0" borderId="0" xfId="42" applyAlignment="1">
      <alignment vertical="top"/>
    </xf>
    <xf numFmtId="4" fontId="60" fillId="0" borderId="0" xfId="42" applyNumberFormat="1" applyFont="1" applyAlignment="1">
      <alignment horizontal="center"/>
    </xf>
    <xf numFmtId="4" fontId="14" fillId="0" borderId="9" xfId="42" applyNumberFormat="1" applyFont="1" applyBorder="1"/>
    <xf numFmtId="4" fontId="14" fillId="0" borderId="9" xfId="42" applyNumberFormat="1" applyFont="1" applyBorder="1" applyAlignment="1">
      <alignment horizontal="center"/>
    </xf>
    <xf numFmtId="4" fontId="56" fillId="0" borderId="9" xfId="42" applyNumberFormat="1" applyFont="1" applyBorder="1" applyAlignment="1">
      <alignment horizontal="center"/>
    </xf>
    <xf numFmtId="4" fontId="14" fillId="0" borderId="10" xfId="42" applyNumberFormat="1" applyFont="1" applyBorder="1" applyAlignment="1">
      <alignment horizontal="center"/>
    </xf>
    <xf numFmtId="4" fontId="56" fillId="0" borderId="37" xfId="42" applyNumberFormat="1" applyFont="1" applyBorder="1"/>
    <xf numFmtId="0" fontId="31" fillId="0" borderId="0" xfId="42" applyFont="1"/>
    <xf numFmtId="4" fontId="14" fillId="0" borderId="36" xfId="42" applyNumberFormat="1" applyFont="1" applyBorder="1"/>
    <xf numFmtId="4" fontId="57" fillId="0" borderId="0" xfId="42" applyNumberFormat="1" applyFont="1" applyAlignment="1">
      <alignment horizontal="center"/>
    </xf>
    <xf numFmtId="4" fontId="45" fillId="0" borderId="0" xfId="42" applyNumberFormat="1" applyFont="1" applyAlignment="1">
      <alignment horizontal="center"/>
    </xf>
    <xf numFmtId="4" fontId="42" fillId="0" borderId="0" xfId="42" applyNumberFormat="1" applyFont="1" applyAlignment="1">
      <alignment horizontal="center"/>
    </xf>
    <xf numFmtId="4" fontId="12" fillId="0" borderId="18" xfId="42" applyNumberFormat="1" applyFont="1" applyBorder="1" applyAlignment="1">
      <alignment horizontal="center" vertical="center" wrapText="1"/>
    </xf>
    <xf numFmtId="0" fontId="58" fillId="0" borderId="0" xfId="42" applyFont="1"/>
    <xf numFmtId="0" fontId="43" fillId="0" borderId="0" xfId="42" applyFont="1"/>
    <xf numFmtId="0" fontId="14" fillId="0" borderId="0" xfId="42" applyFont="1" applyAlignment="1">
      <alignment horizontal="right"/>
    </xf>
    <xf numFmtId="0" fontId="54" fillId="0" borderId="0" xfId="42" applyFont="1" applyAlignment="1">
      <alignment horizontal="center"/>
    </xf>
    <xf numFmtId="0" fontId="59" fillId="0" borderId="0" xfId="42" applyFont="1" applyAlignment="1">
      <alignment horizontal="center"/>
    </xf>
    <xf numFmtId="0" fontId="12" fillId="0" borderId="0" xfId="42" applyFont="1" applyAlignment="1">
      <alignment horizontal="left"/>
    </xf>
    <xf numFmtId="0" fontId="12" fillId="0" borderId="0" xfId="42" applyFont="1" applyAlignment="1">
      <alignment horizontal="center"/>
    </xf>
    <xf numFmtId="0" fontId="35" fillId="0" borderId="0" xfId="42" applyFont="1"/>
    <xf numFmtId="0" fontId="64" fillId="0" borderId="0" xfId="42" applyFont="1" applyAlignment="1">
      <alignment horizontal="center"/>
    </xf>
    <xf numFmtId="0" fontId="12" fillId="0" borderId="0" xfId="42" applyFont="1" applyAlignment="1">
      <alignment horizontal="center" vertical="top"/>
    </xf>
    <xf numFmtId="0" fontId="12" fillId="0" borderId="0" xfId="42" applyFont="1" applyAlignment="1">
      <alignment horizontal="justify" vertical="top" wrapText="1"/>
    </xf>
    <xf numFmtId="0" fontId="12" fillId="0" borderId="0" xfId="42" applyFont="1" applyAlignment="1">
      <alignment horizontal="left" vertical="top"/>
    </xf>
    <xf numFmtId="0" fontId="14" fillId="0" borderId="0" xfId="42" applyFont="1" applyAlignment="1">
      <alignment horizontal="left"/>
    </xf>
    <xf numFmtId="4" fontId="32" fillId="0" borderId="0" xfId="42" applyNumberFormat="1" applyFont="1" applyAlignment="1">
      <alignment horizontal="right"/>
    </xf>
    <xf numFmtId="4" fontId="42" fillId="0" borderId="0" xfId="42" applyNumberFormat="1" applyFont="1" applyAlignment="1">
      <alignment vertical="center"/>
    </xf>
    <xf numFmtId="4" fontId="31" fillId="0" borderId="0" xfId="42" applyNumberFormat="1" applyFont="1"/>
    <xf numFmtId="4" fontId="13" fillId="0" borderId="9" xfId="42" applyNumberFormat="1" applyFont="1" applyBorder="1" applyAlignment="1">
      <alignment horizontal="left" wrapText="1"/>
    </xf>
    <xf numFmtId="4" fontId="14" fillId="0" borderId="5" xfId="42" applyNumberFormat="1" applyFont="1" applyBorder="1"/>
    <xf numFmtId="4" fontId="14" fillId="0" borderId="26" xfId="42" applyNumberFormat="1" applyFont="1" applyBorder="1"/>
    <xf numFmtId="1" fontId="13" fillId="0" borderId="24" xfId="42" applyNumberFormat="1" applyFont="1" applyBorder="1" applyAlignment="1">
      <alignment wrapText="1"/>
    </xf>
    <xf numFmtId="4" fontId="13" fillId="0" borderId="9" xfId="42" applyNumberFormat="1" applyFont="1" applyBorder="1"/>
    <xf numFmtId="1" fontId="13" fillId="0" borderId="9" xfId="42" applyNumberFormat="1" applyFont="1" applyBorder="1" applyAlignment="1">
      <alignment wrapText="1"/>
    </xf>
    <xf numFmtId="1" fontId="14" fillId="0" borderId="38" xfId="42" applyNumberFormat="1" applyFont="1" applyBorder="1"/>
    <xf numFmtId="4" fontId="14" fillId="0" borderId="9" xfId="42" applyNumberFormat="1" applyFont="1" applyBorder="1" applyAlignment="1">
      <alignment horizontal="left"/>
    </xf>
    <xf numFmtId="1" fontId="14" fillId="0" borderId="9" xfId="42" applyNumberFormat="1" applyFont="1" applyBorder="1" applyAlignment="1">
      <alignment horizontal="center"/>
    </xf>
    <xf numFmtId="1" fontId="14" fillId="0" borderId="38" xfId="42" applyNumberFormat="1" applyFont="1" applyBorder="1" applyAlignment="1">
      <alignment horizontal="center"/>
    </xf>
    <xf numFmtId="1" fontId="56" fillId="0" borderId="38" xfId="42" applyNumberFormat="1" applyFont="1" applyBorder="1" applyAlignment="1">
      <alignment horizontal="center"/>
    </xf>
    <xf numFmtId="4" fontId="14" fillId="0" borderId="5" xfId="42" applyNumberFormat="1" applyFont="1" applyBorder="1" applyAlignment="1">
      <alignment horizontal="left"/>
    </xf>
    <xf numFmtId="4" fontId="13" fillId="0" borderId="9" xfId="42" applyNumberFormat="1" applyFont="1" applyBorder="1" applyAlignment="1">
      <alignment horizontal="left"/>
    </xf>
    <xf numFmtId="4" fontId="14" fillId="0" borderId="40" xfId="42" applyNumberFormat="1" applyFont="1" applyBorder="1"/>
    <xf numFmtId="4" fontId="14" fillId="0" borderId="6" xfId="42" applyNumberFormat="1" applyFont="1" applyBorder="1"/>
    <xf numFmtId="1" fontId="14" fillId="0" borderId="40" xfId="42" applyNumberFormat="1" applyFont="1" applyBorder="1"/>
    <xf numFmtId="1" fontId="14" fillId="0" borderId="31" xfId="42" applyNumberFormat="1" applyFont="1" applyBorder="1"/>
    <xf numFmtId="4" fontId="34" fillId="0" borderId="0" xfId="42" applyNumberFormat="1" applyFont="1"/>
    <xf numFmtId="4" fontId="36" fillId="0" borderId="0" xfId="42" applyNumberFormat="1" applyFont="1" applyAlignment="1">
      <alignment horizontal="centerContinuous"/>
    </xf>
    <xf numFmtId="4" fontId="33" fillId="0" borderId="0" xfId="42" applyNumberFormat="1" applyFont="1" applyAlignment="1">
      <alignment horizontal="centerContinuous"/>
    </xf>
    <xf numFmtId="0" fontId="59" fillId="0" borderId="0" xfId="42" applyFont="1"/>
    <xf numFmtId="4" fontId="9" fillId="0" borderId="0" xfId="42" applyNumberFormat="1" applyFont="1" applyAlignment="1">
      <alignment horizontal="left"/>
    </xf>
    <xf numFmtId="4" fontId="46" fillId="0" borderId="0" xfId="42" applyNumberFormat="1" applyFont="1" applyAlignment="1">
      <alignment horizontal="centerContinuous"/>
    </xf>
    <xf numFmtId="4" fontId="46" fillId="0" borderId="0" xfId="42" applyNumberFormat="1" applyFont="1"/>
    <xf numFmtId="0" fontId="59" fillId="0" borderId="0" xfId="42" applyFont="1" applyAlignment="1">
      <alignment vertical="center"/>
    </xf>
    <xf numFmtId="0" fontId="9" fillId="0" borderId="0" xfId="42" applyFont="1"/>
    <xf numFmtId="0" fontId="12" fillId="0" borderId="0" xfId="42" applyFont="1" applyAlignment="1">
      <alignment horizontal="center" vertical="center"/>
    </xf>
    <xf numFmtId="4" fontId="39" fillId="0" borderId="0" xfId="42" applyNumberFormat="1" applyFont="1"/>
    <xf numFmtId="4" fontId="61" fillId="0" borderId="0" xfId="42" applyNumberFormat="1" applyFont="1"/>
    <xf numFmtId="4" fontId="66" fillId="0" borderId="0" xfId="42" applyNumberFormat="1" applyFont="1"/>
    <xf numFmtId="4" fontId="40" fillId="0" borderId="0" xfId="42" applyNumberFormat="1" applyFont="1"/>
    <xf numFmtId="4" fontId="41" fillId="0" borderId="0" xfId="42" applyNumberFormat="1" applyFont="1"/>
    <xf numFmtId="4" fontId="40" fillId="0" borderId="0" xfId="42" applyNumberFormat="1" applyFont="1" applyAlignment="1">
      <alignment horizontal="left"/>
    </xf>
    <xf numFmtId="4" fontId="14" fillId="0" borderId="0" xfId="42" applyNumberFormat="1" applyFont="1" applyAlignment="1">
      <alignment vertical="top"/>
    </xf>
    <xf numFmtId="0" fontId="12" fillId="0" borderId="0" xfId="42" applyFont="1" applyAlignment="1">
      <alignment vertical="top" wrapText="1"/>
    </xf>
    <xf numFmtId="0" fontId="12" fillId="0" borderId="0" xfId="42" applyFont="1" applyAlignment="1">
      <alignment horizontal="center" vertical="top" wrapText="1"/>
    </xf>
    <xf numFmtId="4" fontId="67" fillId="0" borderId="0" xfId="42" applyNumberFormat="1" applyFont="1"/>
    <xf numFmtId="4" fontId="14" fillId="0" borderId="0" xfId="36" applyNumberFormat="1" applyFont="1"/>
    <xf numFmtId="0" fontId="71" fillId="0" borderId="0" xfId="0" applyFont="1" applyAlignment="1">
      <alignment horizontal="center"/>
    </xf>
    <xf numFmtId="4" fontId="32" fillId="0" borderId="0" xfId="36" applyNumberFormat="1" applyFont="1" applyAlignment="1">
      <alignment horizontal="center"/>
    </xf>
    <xf numFmtId="4" fontId="42" fillId="0" borderId="0" xfId="36" applyNumberFormat="1" applyFont="1" applyAlignment="1">
      <alignment horizontal="center"/>
    </xf>
    <xf numFmtId="4" fontId="12" fillId="0" borderId="17" xfId="36" applyNumberFormat="1" applyFont="1" applyBorder="1" applyAlignment="1">
      <alignment horizontal="center" vertical="center" wrapText="1"/>
    </xf>
    <xf numFmtId="0" fontId="14" fillId="0" borderId="0" xfId="36" applyFont="1"/>
    <xf numFmtId="4" fontId="12" fillId="0" borderId="46" xfId="36" applyNumberFormat="1" applyFont="1" applyBorder="1" applyAlignment="1">
      <alignment horizontal="center" vertical="center" wrapText="1"/>
    </xf>
    <xf numFmtId="4" fontId="21" fillId="0" borderId="29" xfId="36" applyNumberFormat="1" applyFont="1" applyBorder="1" applyAlignment="1">
      <alignment horizontal="center" vertical="center" wrapText="1"/>
    </xf>
    <xf numFmtId="0" fontId="79" fillId="0" borderId="0" xfId="0" applyFont="1"/>
    <xf numFmtId="4" fontId="14" fillId="0" borderId="15" xfId="42" applyNumberFormat="1" applyFont="1" applyBorder="1"/>
    <xf numFmtId="4" fontId="14" fillId="0" borderId="7" xfId="42" applyNumberFormat="1" applyFont="1" applyBorder="1"/>
    <xf numFmtId="4" fontId="33" fillId="0" borderId="3" xfId="42" applyNumberFormat="1" applyFont="1" applyBorder="1"/>
    <xf numFmtId="4" fontId="33" fillId="0" borderId="7" xfId="42" applyNumberFormat="1" applyFont="1" applyBorder="1"/>
    <xf numFmtId="0" fontId="12" fillId="0" borderId="7" xfId="42" applyFont="1" applyBorder="1" applyAlignment="1">
      <alignment vertical="center" wrapText="1"/>
    </xf>
    <xf numFmtId="0" fontId="12" fillId="0" borderId="12" xfId="42" applyFont="1" applyBorder="1" applyAlignment="1">
      <alignment vertical="center" wrapText="1"/>
    </xf>
    <xf numFmtId="0" fontId="14" fillId="0" borderId="8" xfId="42" applyFont="1" applyBorder="1" applyAlignment="1">
      <alignment vertical="top" wrapText="1"/>
    </xf>
    <xf numFmtId="0" fontId="12" fillId="0" borderId="1" xfId="42" applyFont="1" applyBorder="1" applyAlignment="1">
      <alignment vertical="top" wrapText="1"/>
    </xf>
    <xf numFmtId="0" fontId="12" fillId="0" borderId="7" xfId="42" applyFont="1" applyBorder="1" applyAlignment="1">
      <alignment horizontal="center" vertical="center" wrapText="1"/>
    </xf>
    <xf numFmtId="0" fontId="14" fillId="0" borderId="7" xfId="42" applyFont="1" applyBorder="1" applyAlignment="1">
      <alignment vertical="top" wrapText="1"/>
    </xf>
    <xf numFmtId="0" fontId="12" fillId="0" borderId="3" xfId="42" applyFont="1" applyBorder="1" applyAlignment="1">
      <alignment vertical="top" wrapText="1"/>
    </xf>
    <xf numFmtId="4" fontId="14" fillId="0" borderId="7" xfId="42" applyNumberFormat="1" applyFont="1" applyBorder="1" applyAlignment="1">
      <alignment vertical="top"/>
    </xf>
    <xf numFmtId="0" fontId="12" fillId="0" borderId="11" xfId="42" applyFont="1" applyBorder="1" applyAlignment="1">
      <alignment horizontal="center" vertical="center" wrapText="1"/>
    </xf>
    <xf numFmtId="4" fontId="14" fillId="0" borderId="11" xfId="42" applyNumberFormat="1" applyFont="1" applyBorder="1"/>
    <xf numFmtId="0" fontId="12" fillId="0" borderId="45" xfId="42" applyFont="1" applyBorder="1" applyAlignment="1">
      <alignment vertical="top" wrapText="1"/>
    </xf>
    <xf numFmtId="0" fontId="84" fillId="0" borderId="0" xfId="1" applyNumberFormat="1" applyFont="1" applyAlignment="1">
      <alignment wrapText="1"/>
    </xf>
    <xf numFmtId="43" fontId="70" fillId="0" borderId="0" xfId="1" applyFont="1" applyAlignment="1">
      <alignment wrapText="1"/>
    </xf>
    <xf numFmtId="0" fontId="70" fillId="0" borderId="0" xfId="1" applyNumberFormat="1" applyFont="1" applyAlignment="1">
      <alignment wrapText="1"/>
    </xf>
    <xf numFmtId="0" fontId="84" fillId="0" borderId="0" xfId="0" applyFont="1" applyAlignment="1">
      <alignment wrapText="1"/>
    </xf>
    <xf numFmtId="0" fontId="70" fillId="0" borderId="0" xfId="0" applyFont="1" applyAlignment="1">
      <alignment wrapText="1"/>
    </xf>
    <xf numFmtId="0" fontId="70" fillId="0" borderId="0" xfId="1" applyNumberFormat="1" applyFont="1" applyAlignment="1">
      <alignment horizontal="left" wrapText="1"/>
    </xf>
    <xf numFmtId="166" fontId="70" fillId="0" borderId="0" xfId="0" applyNumberFormat="1" applyFont="1" applyAlignment="1">
      <alignment wrapText="1"/>
    </xf>
    <xf numFmtId="0" fontId="70" fillId="0" borderId="0" xfId="0" applyFont="1"/>
    <xf numFmtId="166" fontId="70" fillId="0" borderId="0" xfId="0" applyNumberFormat="1" applyFont="1"/>
    <xf numFmtId="0" fontId="84" fillId="0" borderId="0" xfId="0" applyFont="1"/>
    <xf numFmtId="168" fontId="1" fillId="0" borderId="0" xfId="0" applyNumberFormat="1" applyFont="1" applyAlignment="1">
      <alignment wrapText="1"/>
    </xf>
    <xf numFmtId="168" fontId="1" fillId="0" borderId="0" xfId="1" applyNumberFormat="1" applyFont="1" applyAlignment="1">
      <alignment wrapText="1"/>
    </xf>
    <xf numFmtId="0" fontId="29" fillId="0" borderId="0" xfId="1" applyNumberFormat="1" applyFont="1" applyAlignment="1">
      <alignment horizontal="center" wrapText="1"/>
    </xf>
    <xf numFmtId="0" fontId="29" fillId="0" borderId="0" xfId="1" applyNumberFormat="1" applyFont="1" applyAlignment="1">
      <alignment wrapText="1"/>
    </xf>
    <xf numFmtId="0" fontId="29" fillId="0" borderId="0" xfId="0" applyFont="1" applyAlignment="1">
      <alignment wrapText="1"/>
    </xf>
    <xf numFmtId="0" fontId="1" fillId="0" borderId="0" xfId="0" applyFont="1" applyAlignment="1">
      <alignment wrapText="1"/>
    </xf>
    <xf numFmtId="0" fontId="29" fillId="0" borderId="0" xfId="0" applyFont="1"/>
    <xf numFmtId="0" fontId="86" fillId="0" borderId="0" xfId="0" applyFont="1" applyAlignment="1">
      <alignment horizontal="left"/>
    </xf>
    <xf numFmtId="168" fontId="0" fillId="0" borderId="0" xfId="0" applyNumberFormat="1"/>
    <xf numFmtId="168" fontId="29" fillId="0" borderId="0" xfId="1" applyNumberFormat="1" applyFont="1" applyFill="1" applyBorder="1"/>
    <xf numFmtId="0" fontId="87" fillId="0" borderId="0" xfId="0" applyFont="1" applyAlignment="1">
      <alignment wrapText="1"/>
    </xf>
    <xf numFmtId="0" fontId="89" fillId="0" borderId="0" xfId="0" applyFont="1" applyAlignment="1">
      <alignment wrapText="1"/>
    </xf>
    <xf numFmtId="0" fontId="90" fillId="0" borderId="0" xfId="0" applyFont="1" applyAlignment="1">
      <alignment wrapText="1"/>
    </xf>
    <xf numFmtId="0" fontId="91" fillId="0" borderId="0" xfId="0" applyFont="1" applyAlignment="1">
      <alignment wrapText="1"/>
    </xf>
    <xf numFmtId="0" fontId="89" fillId="0" borderId="0" xfId="0" applyFont="1" applyAlignment="1">
      <alignment horizontal="left" wrapText="1"/>
    </xf>
    <xf numFmtId="0" fontId="90" fillId="0" borderId="0" xfId="0" applyFont="1" applyAlignment="1">
      <alignment horizontal="left" wrapText="1"/>
    </xf>
    <xf numFmtId="0" fontId="92" fillId="0" borderId="0" xfId="0" applyFont="1" applyAlignment="1">
      <alignment wrapText="1"/>
    </xf>
    <xf numFmtId="0" fontId="90" fillId="0" borderId="0" xfId="0" applyFont="1" applyAlignment="1">
      <alignment vertical="center" wrapText="1"/>
    </xf>
    <xf numFmtId="0" fontId="8" fillId="0" borderId="0" xfId="0" applyFont="1"/>
    <xf numFmtId="168" fontId="94" fillId="0" borderId="0" xfId="0" applyNumberFormat="1" applyFont="1"/>
    <xf numFmtId="168" fontId="94" fillId="2" borderId="0" xfId="0" applyNumberFormat="1" applyFont="1" applyFill="1"/>
    <xf numFmtId="0" fontId="89" fillId="0" borderId="9" xfId="24" applyFont="1" applyBorder="1"/>
    <xf numFmtId="167" fontId="90" fillId="0" borderId="9" xfId="4" applyNumberFormat="1" applyFont="1" applyBorder="1" applyAlignment="1">
      <alignment horizontal="right"/>
    </xf>
    <xf numFmtId="0" fontId="89" fillId="0" borderId="9" xfId="24" applyFont="1" applyBorder="1" applyAlignment="1">
      <alignment vertical="top" wrapText="1"/>
    </xf>
    <xf numFmtId="0" fontId="89" fillId="0" borderId="7" xfId="24" applyFont="1" applyBorder="1"/>
    <xf numFmtId="0" fontId="90" fillId="0" borderId="3" xfId="24" applyFont="1" applyBorder="1"/>
    <xf numFmtId="1" fontId="0" fillId="0" borderId="9" xfId="0" applyNumberFormat="1" applyBorder="1"/>
    <xf numFmtId="168" fontId="29" fillId="0" borderId="9" xfId="0" applyNumberFormat="1" applyFont="1" applyBorder="1" applyAlignment="1">
      <alignment horizontal="center" vertical="center" wrapText="1"/>
    </xf>
    <xf numFmtId="168" fontId="29" fillId="0" borderId="9" xfId="0" quotePrefix="1" applyNumberFormat="1" applyFont="1" applyBorder="1" applyAlignment="1">
      <alignment horizontal="center" vertical="center" wrapText="1"/>
    </xf>
    <xf numFmtId="168" fontId="29" fillId="5" borderId="13" xfId="0" applyNumberFormat="1" applyFont="1" applyFill="1" applyBorder="1" applyAlignment="1">
      <alignment horizontal="center" vertical="center" wrapText="1"/>
    </xf>
    <xf numFmtId="0" fontId="70" fillId="0" borderId="15" xfId="0" quotePrefix="1" applyFont="1" applyBorder="1" applyAlignment="1">
      <alignment wrapText="1"/>
    </xf>
    <xf numFmtId="0" fontId="70" fillId="0" borderId="9" xfId="0" applyFont="1" applyBorder="1"/>
    <xf numFmtId="0" fontId="84" fillId="0" borderId="9" xfId="0" applyFont="1" applyBorder="1" applyAlignment="1">
      <alignment horizontal="center"/>
    </xf>
    <xf numFmtId="0" fontId="70" fillId="0" borderId="9" xfId="0" quotePrefix="1" applyFont="1" applyBorder="1" applyAlignment="1">
      <alignment wrapText="1"/>
    </xf>
    <xf numFmtId="0" fontId="0" fillId="0" borderId="9" xfId="0" applyBorder="1"/>
    <xf numFmtId="0" fontId="84" fillId="0" borderId="7" xfId="0" applyFont="1" applyBorder="1" applyAlignment="1">
      <alignment horizontal="center"/>
    </xf>
    <xf numFmtId="0" fontId="5" fillId="0" borderId="0" xfId="0" applyFont="1"/>
    <xf numFmtId="0" fontId="5" fillId="0" borderId="0" xfId="0" applyFont="1" applyAlignment="1">
      <alignment horizontal="center"/>
    </xf>
    <xf numFmtId="0" fontId="99" fillId="0" borderId="7" xfId="0" applyFont="1" applyBorder="1" applyAlignment="1">
      <alignment horizontal="center" vertical="center" wrapText="1"/>
    </xf>
    <xf numFmtId="0" fontId="99" fillId="0" borderId="9" xfId="0" quotePrefix="1" applyFont="1" applyBorder="1" applyAlignment="1">
      <alignment horizontal="center" wrapText="1"/>
    </xf>
    <xf numFmtId="164" fontId="2" fillId="0" borderId="9" xfId="0" applyNumberFormat="1" applyFont="1" applyBorder="1" applyAlignment="1">
      <alignment wrapText="1"/>
    </xf>
    <xf numFmtId="0" fontId="100" fillId="0" borderId="9" xfId="0" applyFont="1" applyBorder="1" applyAlignment="1">
      <alignment wrapText="1"/>
    </xf>
    <xf numFmtId="0" fontId="29" fillId="0" borderId="0" xfId="0" applyFont="1" applyAlignment="1">
      <alignment horizontal="left"/>
    </xf>
    <xf numFmtId="0" fontId="99" fillId="0" borderId="9" xfId="0" applyFont="1" applyBorder="1" applyAlignment="1">
      <alignment horizontal="center" wrapText="1"/>
    </xf>
    <xf numFmtId="0" fontId="2" fillId="0" borderId="9" xfId="0" applyFont="1" applyBorder="1" applyAlignment="1">
      <alignment wrapText="1"/>
    </xf>
    <xf numFmtId="0" fontId="100" fillId="0" borderId="7" xfId="0" applyFont="1" applyBorder="1" applyAlignment="1">
      <alignment wrapText="1"/>
    </xf>
    <xf numFmtId="0" fontId="3" fillId="0" borderId="15" xfId="0" applyFont="1" applyBorder="1" applyAlignment="1">
      <alignment horizontal="center" vertical="center" wrapText="1"/>
    </xf>
    <xf numFmtId="0" fontId="99" fillId="0" borderId="9" xfId="0" applyFont="1" applyBorder="1" applyAlignment="1">
      <alignment horizontal="center" vertical="center" wrapText="1"/>
    </xf>
    <xf numFmtId="0" fontId="99" fillId="0" borderId="7" xfId="0" quotePrefix="1" applyFont="1" applyBorder="1" applyAlignment="1">
      <alignment horizontal="center" wrapText="1"/>
    </xf>
    <xf numFmtId="0" fontId="99" fillId="0" borderId="7" xfId="0" applyFont="1" applyBorder="1" applyAlignment="1">
      <alignment horizontal="center" wrapText="1"/>
    </xf>
    <xf numFmtId="0" fontId="52" fillId="0" borderId="15" xfId="0" applyFont="1" applyBorder="1" applyAlignment="1">
      <alignment horizontal="center" vertical="center" wrapText="1"/>
    </xf>
    <xf numFmtId="0" fontId="5" fillId="0" borderId="0" xfId="0" applyFont="1" applyAlignment="1">
      <alignment horizontal="center" vertical="center"/>
    </xf>
    <xf numFmtId="0" fontId="94" fillId="0" borderId="0" xfId="0" applyFont="1"/>
    <xf numFmtId="0" fontId="95" fillId="0" borderId="0" xfId="0" applyFont="1"/>
    <xf numFmtId="0" fontId="91" fillId="0" borderId="0" xfId="0" applyFont="1"/>
    <xf numFmtId="0" fontId="111" fillId="0" borderId="0" xfId="0" applyFont="1"/>
    <xf numFmtId="168" fontId="95" fillId="5" borderId="32" xfId="0" applyNumberFormat="1" applyFont="1" applyFill="1" applyBorder="1"/>
    <xf numFmtId="0" fontId="0" fillId="0" borderId="9" xfId="0" applyBorder="1" applyAlignment="1">
      <alignment horizontal="center"/>
    </xf>
    <xf numFmtId="0" fontId="0" fillId="0" borderId="15" xfId="0" applyBorder="1" applyAlignment="1">
      <alignment horizontal="center"/>
    </xf>
    <xf numFmtId="0" fontId="3" fillId="0" borderId="0" xfId="0" applyFont="1"/>
    <xf numFmtId="4" fontId="12" fillId="0" borderId="22" xfId="36" applyNumberFormat="1" applyFont="1" applyBorder="1" applyAlignment="1">
      <alignment horizontal="right"/>
    </xf>
    <xf numFmtId="4" fontId="12" fillId="0" borderId="19" xfId="36" applyNumberFormat="1" applyFont="1" applyBorder="1" applyAlignment="1">
      <alignment horizontal="right" vertical="top"/>
    </xf>
    <xf numFmtId="168" fontId="103" fillId="0" borderId="45" xfId="0" applyNumberFormat="1" applyFont="1" applyBorder="1" applyAlignment="1">
      <alignment vertical="center" wrapText="1"/>
    </xf>
    <xf numFmtId="168" fontId="97" fillId="0" borderId="9" xfId="42" applyNumberFormat="1" applyFont="1" applyBorder="1"/>
    <xf numFmtId="168" fontId="1" fillId="0" borderId="9" xfId="0" applyNumberFormat="1" applyFont="1" applyBorder="1"/>
    <xf numFmtId="168" fontId="97" fillId="0" borderId="0" xfId="42" applyNumberFormat="1" applyFont="1"/>
    <xf numFmtId="168" fontId="1" fillId="0" borderId="0" xfId="0" applyNumberFormat="1" applyFont="1"/>
    <xf numFmtId="0" fontId="115" fillId="0" borderId="0" xfId="0" applyFont="1"/>
    <xf numFmtId="168" fontId="95" fillId="0" borderId="0" xfId="2" applyNumberFormat="1" applyFont="1" applyFill="1" applyBorder="1"/>
    <xf numFmtId="0" fontId="2" fillId="0" borderId="0" xfId="0" applyFont="1" applyAlignment="1">
      <alignment horizontal="center" vertical="center"/>
    </xf>
    <xf numFmtId="0" fontId="2" fillId="0" borderId="0" xfId="0" applyFont="1" applyAlignment="1">
      <alignment vertical="center"/>
    </xf>
    <xf numFmtId="0" fontId="3" fillId="3" borderId="3" xfId="0" applyFont="1" applyFill="1" applyBorder="1" applyAlignment="1">
      <alignment horizontal="center" vertical="center" wrapText="1"/>
    </xf>
    <xf numFmtId="0" fontId="2" fillId="0" borderId="3" xfId="0" applyFont="1" applyBorder="1" applyAlignment="1">
      <alignment horizontal="center" vertical="top"/>
    </xf>
    <xf numFmtId="0" fontId="2" fillId="0" borderId="3" xfId="0" applyFont="1" applyBorder="1" applyAlignment="1">
      <alignment vertical="top"/>
    </xf>
    <xf numFmtId="0" fontId="2" fillId="0" borderId="3" xfId="0" applyFont="1" applyBorder="1" applyAlignment="1">
      <alignment horizontal="left" vertical="top" wrapText="1"/>
    </xf>
    <xf numFmtId="0" fontId="2" fillId="0" borderId="3" xfId="0" applyFont="1" applyBorder="1" applyAlignment="1">
      <alignment vertical="top" wrapText="1"/>
    </xf>
    <xf numFmtId="4" fontId="54" fillId="0" borderId="3" xfId="42" applyNumberFormat="1" applyFont="1" applyBorder="1" applyAlignment="1">
      <alignment vertical="top"/>
    </xf>
    <xf numFmtId="4" fontId="9" fillId="0" borderId="0" xfId="42" applyNumberFormat="1" applyFont="1" applyAlignment="1">
      <alignment wrapText="1"/>
    </xf>
    <xf numFmtId="4" fontId="9" fillId="0" borderId="0" xfId="42" applyNumberFormat="1" applyFont="1"/>
    <xf numFmtId="166" fontId="0" fillId="0" borderId="0" xfId="1" applyNumberFormat="1" applyFont="1" applyFill="1"/>
    <xf numFmtId="0" fontId="29" fillId="0" borderId="9" xfId="0" applyFont="1" applyBorder="1"/>
    <xf numFmtId="168" fontId="29" fillId="0" borderId="7" xfId="0" applyNumberFormat="1" applyFont="1" applyBorder="1" applyAlignment="1">
      <alignment wrapText="1"/>
    </xf>
    <xf numFmtId="0" fontId="50" fillId="0" borderId="0" xfId="0" applyFont="1"/>
    <xf numFmtId="0" fontId="48" fillId="0" borderId="0" xfId="0" applyFont="1" applyAlignment="1">
      <alignment horizontal="justify" vertical="center"/>
    </xf>
    <xf numFmtId="0" fontId="82" fillId="0" borderId="0" xfId="0" applyFont="1" applyAlignment="1">
      <alignment horizontal="justify" vertical="center"/>
    </xf>
    <xf numFmtId="0" fontId="50" fillId="0" borderId="0" xfId="0" applyFont="1" applyAlignment="1">
      <alignment horizontal="justify" vertical="center"/>
    </xf>
    <xf numFmtId="0" fontId="82" fillId="0" borderId="0" xfId="0" applyFont="1" applyAlignment="1">
      <alignment horizontal="left" vertical="center"/>
    </xf>
    <xf numFmtId="168" fontId="29" fillId="0" borderId="5" xfId="0" applyNumberFormat="1" applyFont="1" applyBorder="1" applyAlignment="1">
      <alignment horizontal="center" vertical="center" wrapText="1"/>
    </xf>
    <xf numFmtId="0" fontId="89" fillId="0" borderId="10" xfId="24" applyFont="1" applyBorder="1"/>
    <xf numFmtId="0" fontId="90" fillId="0" borderId="10" xfId="24" applyFont="1" applyBorder="1"/>
    <xf numFmtId="0" fontId="89" fillId="0" borderId="10" xfId="24" applyFont="1" applyBorder="1" applyAlignment="1">
      <alignment vertical="top" wrapText="1"/>
    </xf>
    <xf numFmtId="0" fontId="90" fillId="0" borderId="16" xfId="24" applyFont="1" applyBorder="1"/>
    <xf numFmtId="168" fontId="29" fillId="5" borderId="33" xfId="0" applyNumberFormat="1" applyFont="1" applyFill="1" applyBorder="1" applyAlignment="1">
      <alignment horizontal="center" vertical="center" wrapText="1"/>
    </xf>
    <xf numFmtId="0" fontId="90" fillId="0" borderId="7" xfId="24" applyFont="1" applyBorder="1"/>
    <xf numFmtId="43" fontId="3" fillId="0" borderId="0" xfId="1" applyFont="1" applyFill="1" applyAlignment="1">
      <alignment horizontal="center" vertical="center" wrapText="1"/>
    </xf>
    <xf numFmtId="168" fontId="1" fillId="3" borderId="0" xfId="1" applyNumberFormat="1" applyFont="1" applyFill="1" applyAlignment="1">
      <alignment wrapText="1"/>
    </xf>
    <xf numFmtId="168" fontId="29" fillId="3" borderId="1" xfId="1" applyNumberFormat="1" applyFont="1" applyFill="1" applyBorder="1" applyAlignment="1">
      <alignment wrapText="1"/>
    </xf>
    <xf numFmtId="168" fontId="1" fillId="3" borderId="8" xfId="1" applyNumberFormat="1" applyFont="1" applyFill="1" applyBorder="1" applyAlignment="1">
      <alignment wrapText="1"/>
    </xf>
    <xf numFmtId="168" fontId="1" fillId="3" borderId="1" xfId="1" applyNumberFormat="1" applyFont="1" applyFill="1" applyBorder="1" applyAlignment="1">
      <alignment wrapText="1"/>
    </xf>
    <xf numFmtId="168" fontId="0" fillId="3" borderId="0" xfId="1" applyNumberFormat="1" applyFont="1" applyFill="1" applyAlignment="1">
      <alignment wrapText="1"/>
    </xf>
    <xf numFmtId="168" fontId="1" fillId="3" borderId="0" xfId="1" applyNumberFormat="1" applyFont="1" applyFill="1" applyBorder="1" applyAlignment="1">
      <alignment wrapText="1"/>
    </xf>
    <xf numFmtId="168" fontId="1" fillId="3" borderId="0" xfId="0" applyNumberFormat="1" applyFont="1" applyFill="1" applyAlignment="1">
      <alignment wrapText="1"/>
    </xf>
    <xf numFmtId="168" fontId="29" fillId="3" borderId="0" xfId="1" applyNumberFormat="1" applyFont="1" applyFill="1" applyAlignment="1">
      <alignment wrapText="1"/>
    </xf>
    <xf numFmtId="168" fontId="29" fillId="3" borderId="8" xfId="1" applyNumberFormat="1" applyFont="1" applyFill="1" applyBorder="1" applyAlignment="1">
      <alignment wrapText="1"/>
    </xf>
    <xf numFmtId="168" fontId="29" fillId="3" borderId="0" xfId="1" applyNumberFormat="1" applyFont="1" applyFill="1" applyBorder="1" applyAlignment="1">
      <alignment wrapText="1"/>
    </xf>
    <xf numFmtId="168" fontId="29" fillId="3" borderId="32" xfId="1" applyNumberFormat="1" applyFont="1" applyFill="1" applyBorder="1" applyAlignment="1">
      <alignment wrapText="1"/>
    </xf>
    <xf numFmtId="168" fontId="29" fillId="3" borderId="0" xfId="0" applyNumberFormat="1" applyFont="1" applyFill="1"/>
    <xf numFmtId="168" fontId="29" fillId="3" borderId="52" xfId="1" applyNumberFormat="1" applyFont="1" applyFill="1" applyBorder="1" applyAlignment="1">
      <alignment wrapText="1"/>
    </xf>
    <xf numFmtId="168" fontId="0" fillId="3" borderId="9" xfId="0" applyNumberFormat="1" applyFill="1" applyBorder="1"/>
    <xf numFmtId="168" fontId="88" fillId="3" borderId="9" xfId="0" applyNumberFormat="1" applyFont="1" applyFill="1" applyBorder="1"/>
    <xf numFmtId="168" fontId="0" fillId="3" borderId="9" xfId="1" applyNumberFormat="1" applyFont="1" applyFill="1" applyBorder="1" applyAlignment="1">
      <alignment horizontal="center"/>
    </xf>
    <xf numFmtId="168" fontId="0" fillId="3" borderId="9" xfId="1" applyNumberFormat="1" applyFont="1" applyFill="1" applyBorder="1"/>
    <xf numFmtId="168" fontId="29" fillId="3" borderId="13" xfId="1" applyNumberFormat="1" applyFont="1" applyFill="1" applyBorder="1"/>
    <xf numFmtId="0" fontId="19" fillId="3" borderId="9" xfId="0" applyFont="1" applyFill="1" applyBorder="1"/>
    <xf numFmtId="41" fontId="20" fillId="3" borderId="9" xfId="0" applyNumberFormat="1" applyFont="1" applyFill="1" applyBorder="1"/>
    <xf numFmtId="168" fontId="94" fillId="3" borderId="9" xfId="2" applyNumberFormat="1" applyFont="1" applyFill="1" applyBorder="1"/>
    <xf numFmtId="168" fontId="95" fillId="3" borderId="13" xfId="2" applyNumberFormat="1" applyFont="1" applyFill="1" applyBorder="1"/>
    <xf numFmtId="168" fontId="94" fillId="3" borderId="9" xfId="0" applyNumberFormat="1" applyFont="1" applyFill="1" applyBorder="1"/>
    <xf numFmtId="168" fontId="95" fillId="3" borderId="7" xfId="2" applyNumberFormat="1" applyFont="1" applyFill="1" applyBorder="1"/>
    <xf numFmtId="0" fontId="90" fillId="3" borderId="9" xfId="0" applyFont="1" applyFill="1" applyBorder="1" applyAlignment="1">
      <alignment wrapText="1"/>
    </xf>
    <xf numFmtId="168" fontId="95" fillId="3" borderId="53" xfId="2" applyNumberFormat="1" applyFont="1" applyFill="1" applyBorder="1"/>
    <xf numFmtId="168" fontId="95" fillId="3" borderId="9" xfId="2" applyNumberFormat="1" applyFont="1" applyFill="1" applyBorder="1"/>
    <xf numFmtId="168" fontId="95" fillId="3" borderId="51" xfId="0" applyNumberFormat="1" applyFont="1" applyFill="1" applyBorder="1"/>
    <xf numFmtId="0" fontId="3" fillId="0" borderId="0" xfId="0" applyFont="1" applyAlignment="1">
      <alignment horizontal="right" vertical="center"/>
    </xf>
    <xf numFmtId="0" fontId="4" fillId="0" borderId="41" xfId="0" applyFont="1" applyBorder="1" applyAlignment="1">
      <alignment horizontal="center" vertical="center" wrapText="1"/>
    </xf>
    <xf numFmtId="0" fontId="4" fillId="0" borderId="4" xfId="0" applyFont="1" applyBorder="1" applyAlignment="1">
      <alignment vertical="center" wrapText="1"/>
    </xf>
    <xf numFmtId="0" fontId="4" fillId="0" borderId="0" xfId="0" applyFont="1" applyAlignment="1">
      <alignment horizontal="center" vertical="center" wrapText="1"/>
    </xf>
    <xf numFmtId="0" fontId="4" fillId="0" borderId="3" xfId="0" quotePrefix="1" applyFont="1" applyBorder="1" applyAlignment="1">
      <alignment horizontal="center" vertical="center" wrapText="1"/>
    </xf>
    <xf numFmtId="0" fontId="4" fillId="0" borderId="7" xfId="0" quotePrefix="1" applyFont="1" applyBorder="1" applyAlignment="1">
      <alignment horizontal="center" vertical="center" wrapText="1"/>
    </xf>
    <xf numFmtId="0" fontId="4" fillId="0" borderId="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xf>
    <xf numFmtId="0" fontId="4" fillId="0" borderId="9" xfId="0" applyFont="1" applyBorder="1" applyAlignment="1">
      <alignment vertical="center" wrapText="1"/>
    </xf>
    <xf numFmtId="0" fontId="4" fillId="0" borderId="11" xfId="0" applyFont="1" applyBorder="1" applyAlignment="1">
      <alignment horizontal="center" vertical="center" wrapText="1"/>
    </xf>
    <xf numFmtId="0" fontId="4" fillId="0" borderId="7" xfId="0" applyFont="1" applyBorder="1" applyAlignment="1">
      <alignment horizontal="center" vertical="center" wrapText="1"/>
    </xf>
    <xf numFmtId="0" fontId="14" fillId="0" borderId="15" xfId="24" applyFont="1" applyBorder="1" applyAlignment="1">
      <alignment horizontal="center"/>
    </xf>
    <xf numFmtId="0" fontId="12" fillId="0" borderId="15" xfId="24" applyFont="1" applyBorder="1"/>
    <xf numFmtId="0" fontId="12" fillId="0" borderId="5" xfId="24" applyFont="1" applyBorder="1"/>
    <xf numFmtId="0" fontId="90" fillId="0" borderId="9" xfId="24" applyFont="1" applyBorder="1" applyAlignment="1">
      <alignment horizontal="center"/>
    </xf>
    <xf numFmtId="168" fontId="0" fillId="0" borderId="5" xfId="0" applyNumberFormat="1" applyBorder="1" applyAlignment="1">
      <alignment horizontal="center" vertical="center" wrapText="1"/>
    </xf>
    <xf numFmtId="168" fontId="0" fillId="0" borderId="9" xfId="0" applyNumberFormat="1" applyBorder="1" applyAlignment="1">
      <alignment horizontal="center" vertical="center" wrapText="1"/>
    </xf>
    <xf numFmtId="168" fontId="0" fillId="0" borderId="9" xfId="0" quotePrefix="1" applyNumberFormat="1" applyBorder="1" applyAlignment="1">
      <alignment horizontal="center" vertical="center" wrapText="1"/>
    </xf>
    <xf numFmtId="1" fontId="0" fillId="0" borderId="0" xfId="0" applyNumberFormat="1"/>
    <xf numFmtId="167" fontId="90" fillId="0" borderId="9" xfId="4" applyNumberFormat="1" applyFont="1" applyFill="1" applyBorder="1" applyAlignment="1">
      <alignment horizontal="right"/>
    </xf>
    <xf numFmtId="0" fontId="90" fillId="0" borderId="9" xfId="24" applyFont="1" applyBorder="1"/>
    <xf numFmtId="168" fontId="29" fillId="0" borderId="54" xfId="0" applyNumberFormat="1" applyFont="1" applyBorder="1" applyAlignment="1">
      <alignment horizontal="center" vertical="center" wrapText="1"/>
    </xf>
    <xf numFmtId="168" fontId="29" fillId="0" borderId="51" xfId="0" applyNumberFormat="1" applyFont="1" applyBorder="1" applyAlignment="1">
      <alignment horizontal="center" vertical="center" wrapText="1"/>
    </xf>
    <xf numFmtId="0" fontId="87" fillId="0" borderId="9" xfId="24" applyFont="1" applyBorder="1" applyAlignment="1">
      <alignment horizontal="center"/>
    </xf>
    <xf numFmtId="1" fontId="0" fillId="0" borderId="9" xfId="0" quotePrefix="1" applyNumberFormat="1" applyBorder="1"/>
    <xf numFmtId="1" fontId="0" fillId="0" borderId="10" xfId="0" applyNumberFormat="1" applyBorder="1"/>
    <xf numFmtId="0" fontId="7" fillId="0" borderId="4" xfId="0" applyFont="1" applyBorder="1" applyAlignment="1">
      <alignment horizontal="right" vertical="center"/>
    </xf>
    <xf numFmtId="0" fontId="7" fillId="0" borderId="5" xfId="0" applyFont="1" applyBorder="1" applyAlignment="1">
      <alignment horizontal="right" vertical="center"/>
    </xf>
    <xf numFmtId="0" fontId="7" fillId="0" borderId="11" xfId="0" applyFont="1" applyBorder="1" applyAlignment="1">
      <alignment horizontal="right" vertical="center"/>
    </xf>
    <xf numFmtId="0" fontId="2" fillId="0" borderId="9" xfId="0" applyFont="1" applyBorder="1"/>
    <xf numFmtId="0" fontId="28" fillId="0" borderId="33" xfId="0" applyFont="1" applyBorder="1"/>
    <xf numFmtId="0" fontId="3" fillId="0" borderId="0" xfId="0" applyFont="1" applyAlignment="1">
      <alignment horizontal="right"/>
    </xf>
    <xf numFmtId="0" fontId="68" fillId="0" borderId="0" xfId="0" applyFont="1" applyAlignment="1">
      <alignment horizontal="center"/>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0" fontId="4" fillId="0" borderId="45" xfId="0" applyFont="1" applyBorder="1" applyAlignment="1">
      <alignment horizontal="center" vertical="center"/>
    </xf>
    <xf numFmtId="0" fontId="2" fillId="0" borderId="5" xfId="0" applyFont="1" applyBorder="1"/>
    <xf numFmtId="0" fontId="2" fillId="0" borderId="11" xfId="0" applyFont="1" applyBorder="1"/>
    <xf numFmtId="0" fontId="4" fillId="0" borderId="45" xfId="0" applyFont="1" applyBorder="1" applyAlignment="1">
      <alignment horizontal="center" vertical="center" wrapText="1"/>
    </xf>
    <xf numFmtId="3" fontId="21" fillId="0" borderId="4" xfId="42" applyNumberFormat="1" applyFont="1" applyBorder="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xf numFmtId="3" fontId="21" fillId="0" borderId="5" xfId="42" applyNumberFormat="1" applyFont="1" applyBorder="1" applyAlignment="1">
      <alignment horizontal="center" vertical="center" wrapText="1"/>
    </xf>
    <xf numFmtId="0" fontId="3" fillId="0" borderId="7" xfId="0" quotePrefix="1" applyFont="1" applyBorder="1" applyAlignment="1">
      <alignment horizontal="center" vertical="center" wrapText="1"/>
    </xf>
    <xf numFmtId="3" fontId="21" fillId="0" borderId="11" xfId="42" quotePrefix="1" applyNumberFormat="1" applyFont="1" applyBorder="1" applyAlignment="1">
      <alignment horizontal="center" vertical="center" wrapText="1"/>
    </xf>
    <xf numFmtId="0" fontId="3" fillId="0" borderId="9" xfId="0" quotePrefix="1" applyFont="1" applyBorder="1" applyAlignment="1">
      <alignment horizontal="center" vertical="center" wrapText="1"/>
    </xf>
    <xf numFmtId="3" fontId="21" fillId="0" borderId="5" xfId="42" quotePrefix="1" applyNumberFormat="1" applyFont="1" applyBorder="1" applyAlignment="1">
      <alignment horizontal="center" vertical="center" wrapText="1"/>
    </xf>
    <xf numFmtId="0" fontId="0" fillId="0" borderId="5" xfId="0" applyBorder="1"/>
    <xf numFmtId="168" fontId="0" fillId="0" borderId="9" xfId="0" applyNumberFormat="1" applyBorder="1"/>
    <xf numFmtId="168" fontId="29" fillId="0" borderId="13" xfId="0" applyNumberFormat="1" applyFont="1" applyBorder="1"/>
    <xf numFmtId="0" fontId="0" fillId="0" borderId="7" xfId="0" applyBorder="1"/>
    <xf numFmtId="0" fontId="29" fillId="0" borderId="7" xfId="0" applyFont="1" applyBorder="1"/>
    <xf numFmtId="168" fontId="0" fillId="0" borderId="7" xfId="0" applyNumberFormat="1" applyBorder="1"/>
    <xf numFmtId="0" fontId="3" fillId="0" borderId="5" xfId="0" applyFont="1" applyBorder="1" applyAlignment="1">
      <alignment horizontal="center" vertical="center" wrapText="1"/>
    </xf>
    <xf numFmtId="0" fontId="32" fillId="0" borderId="0" xfId="0" applyFont="1" applyAlignment="1">
      <alignment horizontal="right"/>
    </xf>
    <xf numFmtId="0" fontId="32" fillId="0" borderId="0" xfId="0" applyFont="1"/>
    <xf numFmtId="3" fontId="31" fillId="0" borderId="0" xfId="0" applyNumberFormat="1" applyFont="1"/>
    <xf numFmtId="0" fontId="32" fillId="0" borderId="0" xfId="0" applyFont="1" applyAlignment="1">
      <alignment horizontal="left"/>
    </xf>
    <xf numFmtId="0" fontId="0" fillId="0" borderId="0" xfId="0" applyAlignment="1">
      <alignment horizontal="left"/>
    </xf>
    <xf numFmtId="0" fontId="32" fillId="0" borderId="23" xfId="0" applyFont="1" applyBorder="1" applyAlignment="1">
      <alignment horizontal="center" vertical="center" wrapText="1"/>
    </xf>
    <xf numFmtId="0" fontId="32" fillId="0" borderId="17" xfId="0" applyFont="1" applyBorder="1" applyAlignment="1">
      <alignment horizontal="center" vertical="center" wrapText="1"/>
    </xf>
    <xf numFmtId="3" fontId="32" fillId="0" borderId="21" xfId="0" applyNumberFormat="1" applyFont="1" applyBorder="1" applyAlignment="1">
      <alignment horizontal="center"/>
    </xf>
    <xf numFmtId="3" fontId="32" fillId="0" borderId="22" xfId="0" applyNumberFormat="1" applyFont="1" applyBorder="1" applyAlignment="1">
      <alignment horizontal="center"/>
    </xf>
    <xf numFmtId="0" fontId="31" fillId="0" borderId="47" xfId="0" applyFont="1" applyBorder="1"/>
    <xf numFmtId="3" fontId="31" fillId="0" borderId="5" xfId="0" applyNumberFormat="1" applyFont="1" applyBorder="1"/>
    <xf numFmtId="3" fontId="31" fillId="0" borderId="9" xfId="0" applyNumberFormat="1" applyFont="1" applyBorder="1"/>
    <xf numFmtId="0" fontId="31" fillId="0" borderId="9" xfId="0" applyFont="1" applyBorder="1"/>
    <xf numFmtId="0" fontId="31" fillId="0" borderId="38" xfId="0" applyFont="1" applyBorder="1" applyAlignment="1">
      <alignment vertical="center"/>
    </xf>
    <xf numFmtId="49" fontId="96" fillId="0" borderId="47" xfId="0" applyNumberFormat="1" applyFont="1" applyBorder="1" applyAlignment="1">
      <alignment horizontal="center"/>
    </xf>
    <xf numFmtId="49" fontId="96" fillId="0" borderId="5" xfId="0" applyNumberFormat="1" applyFont="1" applyBorder="1" applyAlignment="1">
      <alignment horizontal="center"/>
    </xf>
    <xf numFmtId="49" fontId="96" fillId="0" borderId="9" xfId="0" applyNumberFormat="1" applyFont="1" applyBorder="1" applyAlignment="1">
      <alignment horizontal="center"/>
    </xf>
    <xf numFmtId="168" fontId="96" fillId="0" borderId="9" xfId="0" applyNumberFormat="1" applyFont="1" applyBorder="1"/>
    <xf numFmtId="168" fontId="96" fillId="0" borderId="38" xfId="0" applyNumberFormat="1" applyFont="1" applyBorder="1"/>
    <xf numFmtId="0" fontId="31" fillId="0" borderId="38" xfId="0" applyFont="1" applyBorder="1"/>
    <xf numFmtId="168" fontId="96" fillId="0" borderId="9" xfId="0" quotePrefix="1" applyNumberFormat="1" applyFont="1" applyBorder="1" applyAlignment="1">
      <alignment horizontal="center"/>
    </xf>
    <xf numFmtId="49" fontId="96" fillId="0" borderId="5" xfId="0" quotePrefix="1" applyNumberFormat="1" applyFont="1" applyBorder="1" applyAlignment="1">
      <alignment horizontal="center"/>
    </xf>
    <xf numFmtId="49" fontId="96" fillId="0" borderId="48" xfId="0" applyNumberFormat="1" applyFont="1" applyBorder="1" applyAlignment="1">
      <alignment horizontal="center"/>
    </xf>
    <xf numFmtId="49" fontId="96" fillId="0" borderId="6" xfId="0" quotePrefix="1" applyNumberFormat="1" applyFont="1" applyBorder="1" applyAlignment="1">
      <alignment horizontal="center"/>
    </xf>
    <xf numFmtId="49" fontId="96" fillId="0" borderId="40" xfId="0" applyNumberFormat="1" applyFont="1" applyBorder="1" applyAlignment="1">
      <alignment horizontal="center"/>
    </xf>
    <xf numFmtId="168" fontId="96" fillId="0" borderId="40" xfId="0" quotePrefix="1" applyNumberFormat="1" applyFont="1" applyBorder="1" applyAlignment="1">
      <alignment horizontal="center"/>
    </xf>
    <xf numFmtId="168" fontId="96" fillId="0" borderId="40" xfId="0" applyNumberFormat="1" applyFont="1" applyBorder="1"/>
    <xf numFmtId="168" fontId="96" fillId="0" borderId="31" xfId="0" applyNumberFormat="1" applyFont="1" applyBorder="1"/>
    <xf numFmtId="0" fontId="31" fillId="0" borderId="31" xfId="0" applyFont="1" applyBorder="1"/>
    <xf numFmtId="0" fontId="2" fillId="0" borderId="0" xfId="0" applyFont="1" applyAlignment="1">
      <alignment horizontal="left"/>
    </xf>
    <xf numFmtId="0" fontId="59" fillId="0" borderId="0" xfId="0" applyFont="1" applyAlignment="1">
      <alignment horizontal="center"/>
    </xf>
    <xf numFmtId="0" fontId="12" fillId="0" borderId="36" xfId="0" applyFont="1" applyBorder="1" applyAlignment="1">
      <alignment horizontal="center" vertical="center" wrapText="1"/>
    </xf>
    <xf numFmtId="0" fontId="12" fillId="0" borderId="31" xfId="0" applyFont="1" applyBorder="1" applyAlignment="1">
      <alignment horizontal="center"/>
    </xf>
    <xf numFmtId="0" fontId="14" fillId="0" borderId="27" xfId="0" applyFont="1" applyBorder="1"/>
    <xf numFmtId="0" fontId="14" fillId="0" borderId="9" xfId="0" applyFont="1" applyBorder="1"/>
    <xf numFmtId="0" fontId="14" fillId="0" borderId="38" xfId="0" applyFont="1" applyBorder="1"/>
    <xf numFmtId="0" fontId="14" fillId="0" borderId="10" xfId="0" applyFont="1" applyBorder="1"/>
    <xf numFmtId="0" fontId="14" fillId="0" borderId="12" xfId="0" applyFont="1" applyBorder="1"/>
    <xf numFmtId="0" fontId="14" fillId="0" borderId="7" xfId="0" applyFont="1" applyBorder="1"/>
    <xf numFmtId="0" fontId="14" fillId="0" borderId="49" xfId="0" applyFont="1" applyBorder="1"/>
    <xf numFmtId="0" fontId="14" fillId="0" borderId="13" xfId="0" applyFont="1" applyBorder="1"/>
    <xf numFmtId="0" fontId="14" fillId="0" borderId="39" xfId="0" applyFont="1" applyBorder="1"/>
    <xf numFmtId="0" fontId="14" fillId="0" borderId="21" xfId="0" applyFont="1" applyBorder="1"/>
    <xf numFmtId="0" fontId="14" fillId="0" borderId="40" xfId="0" applyFont="1" applyBorder="1"/>
    <xf numFmtId="0" fontId="14" fillId="0" borderId="50" xfId="0" applyFont="1" applyBorder="1"/>
    <xf numFmtId="0" fontId="14" fillId="0" borderId="31" xfId="0" applyFont="1" applyBorder="1"/>
    <xf numFmtId="0" fontId="12" fillId="0" borderId="0" xfId="0" applyFont="1" applyAlignment="1">
      <alignment horizontal="right"/>
    </xf>
    <xf numFmtId="0" fontId="54" fillId="0" borderId="0" xfId="0" applyFont="1" applyAlignment="1">
      <alignment horizontal="center"/>
    </xf>
    <xf numFmtId="0" fontId="12" fillId="0" borderId="23" xfId="0" applyFont="1" applyBorder="1" applyAlignment="1">
      <alignment horizontal="center" vertical="center" wrapText="1"/>
    </xf>
    <xf numFmtId="0" fontId="12" fillId="0" borderId="17" xfId="0" applyFont="1" applyBorder="1" applyAlignment="1">
      <alignment horizontal="center" vertical="center" wrapText="1"/>
    </xf>
    <xf numFmtId="3" fontId="12" fillId="0" borderId="21" xfId="0" applyNumberFormat="1" applyFont="1" applyBorder="1" applyAlignment="1">
      <alignment horizontal="center"/>
    </xf>
    <xf numFmtId="3" fontId="12" fillId="0" borderId="22" xfId="0" applyNumberFormat="1" applyFont="1" applyBorder="1" applyAlignment="1">
      <alignment horizontal="center"/>
    </xf>
    <xf numFmtId="0" fontId="14" fillId="0" borderId="47" xfId="0" applyFont="1" applyBorder="1"/>
    <xf numFmtId="3" fontId="14" fillId="0" borderId="5" xfId="0" applyNumberFormat="1" applyFont="1" applyBorder="1"/>
    <xf numFmtId="3" fontId="14" fillId="0" borderId="9" xfId="0" applyNumberFormat="1" applyFont="1" applyBorder="1"/>
    <xf numFmtId="0" fontId="14" fillId="0" borderId="38" xfId="0" applyFont="1" applyBorder="1" applyAlignment="1">
      <alignment vertical="center"/>
    </xf>
    <xf numFmtId="0" fontId="12" fillId="0" borderId="17" xfId="0" applyFont="1" applyBorder="1" applyAlignment="1">
      <alignment vertical="center" wrapText="1"/>
    </xf>
    <xf numFmtId="0" fontId="32" fillId="0" borderId="0" xfId="0" applyFont="1" applyAlignment="1">
      <alignment vertical="center" wrapText="1"/>
    </xf>
    <xf numFmtId="0" fontId="12" fillId="0" borderId="22" xfId="0" applyFont="1" applyBorder="1" applyAlignment="1">
      <alignment horizontal="center"/>
    </xf>
    <xf numFmtId="3" fontId="33" fillId="0" borderId="0" xfId="42" applyNumberFormat="1" applyFont="1"/>
    <xf numFmtId="3" fontId="9" fillId="0" borderId="0" xfId="42" applyNumberFormat="1" applyFont="1" applyAlignment="1">
      <alignment horizontal="center"/>
    </xf>
    <xf numFmtId="3" fontId="12" fillId="0" borderId="0" xfId="42" applyNumberFormat="1" applyFont="1" applyAlignment="1">
      <alignment wrapText="1"/>
    </xf>
    <xf numFmtId="3" fontId="53" fillId="0" borderId="0" xfId="42" applyNumberFormat="1" applyFont="1" applyAlignment="1">
      <alignment horizontal="center"/>
    </xf>
    <xf numFmtId="3" fontId="12" fillId="0" borderId="3" xfId="42" applyNumberFormat="1" applyFont="1" applyBorder="1" applyAlignment="1">
      <alignment horizontal="center" vertical="center" wrapText="1"/>
    </xf>
    <xf numFmtId="3" fontId="12" fillId="0" borderId="3" xfId="42" applyNumberFormat="1" applyFont="1" applyBorder="1" applyAlignment="1">
      <alignment horizontal="center" vertical="center"/>
    </xf>
    <xf numFmtId="3" fontId="12" fillId="0" borderId="15" xfId="42" applyNumberFormat="1" applyFont="1" applyBorder="1" applyAlignment="1">
      <alignment horizontal="center" vertical="center" wrapText="1"/>
    </xf>
    <xf numFmtId="3" fontId="12" fillId="0" borderId="7" xfId="42" applyNumberFormat="1" applyFont="1" applyBorder="1" applyAlignment="1">
      <alignment horizontal="center" vertical="top" wrapText="1"/>
    </xf>
    <xf numFmtId="3" fontId="12" fillId="0" borderId="3" xfId="42" applyNumberFormat="1" applyFont="1" applyBorder="1" applyAlignment="1">
      <alignment horizontal="center" vertical="top" wrapText="1"/>
    </xf>
    <xf numFmtId="3" fontId="12" fillId="0" borderId="15" xfId="42" applyNumberFormat="1" applyFont="1" applyBorder="1" applyAlignment="1">
      <alignment horizontal="center" vertical="top" wrapText="1"/>
    </xf>
    <xf numFmtId="3" fontId="12" fillId="0" borderId="15" xfId="42" applyNumberFormat="1" applyFont="1" applyBorder="1" applyAlignment="1">
      <alignment horizontal="center"/>
    </xf>
    <xf numFmtId="3" fontId="14" fillId="0" borderId="15" xfId="42" applyNumberFormat="1" applyFont="1" applyBorder="1" applyAlignment="1">
      <alignment horizontal="left"/>
    </xf>
    <xf numFmtId="3" fontId="14" fillId="0" borderId="5" xfId="42" applyNumberFormat="1" applyFont="1" applyBorder="1" applyAlignment="1">
      <alignment horizontal="center"/>
    </xf>
    <xf numFmtId="3" fontId="14" fillId="0" borderId="15" xfId="42" applyNumberFormat="1" applyFont="1" applyBorder="1" applyAlignment="1">
      <alignment horizontal="center"/>
    </xf>
    <xf numFmtId="3" fontId="14" fillId="0" borderId="15" xfId="42" applyNumberFormat="1" applyFont="1" applyBorder="1" applyAlignment="1">
      <alignment horizontal="center" wrapText="1"/>
    </xf>
    <xf numFmtId="3" fontId="14" fillId="0" borderId="10" xfId="42" applyNumberFormat="1" applyFont="1" applyBorder="1" applyAlignment="1">
      <alignment horizontal="center"/>
    </xf>
    <xf numFmtId="3" fontId="14" fillId="0" borderId="15" xfId="42" applyNumberFormat="1" applyFont="1" applyBorder="1"/>
    <xf numFmtId="3" fontId="33" fillId="0" borderId="0" xfId="42" applyNumberFormat="1" applyFont="1" applyAlignment="1">
      <alignment wrapText="1"/>
    </xf>
    <xf numFmtId="3" fontId="97" fillId="0" borderId="9" xfId="42" applyNumberFormat="1" applyFont="1" applyBorder="1" applyAlignment="1">
      <alignment horizontal="center"/>
    </xf>
    <xf numFmtId="3" fontId="96" fillId="0" borderId="9" xfId="42" applyNumberFormat="1" applyFont="1" applyBorder="1" applyAlignment="1">
      <alignment horizontal="left"/>
    </xf>
    <xf numFmtId="168" fontId="96" fillId="0" borderId="5" xfId="42" applyNumberFormat="1" applyFont="1" applyBorder="1" applyAlignment="1">
      <alignment horizontal="left"/>
    </xf>
    <xf numFmtId="168" fontId="96" fillId="0" borderId="9" xfId="42" applyNumberFormat="1" applyFont="1" applyBorder="1" applyAlignment="1">
      <alignment horizontal="center"/>
    </xf>
    <xf numFmtId="168" fontId="96" fillId="0" borderId="0" xfId="42" applyNumberFormat="1" applyFont="1"/>
    <xf numFmtId="168" fontId="96" fillId="0" borderId="9" xfId="42" applyNumberFormat="1" applyFont="1" applyBorder="1"/>
    <xf numFmtId="168" fontId="96" fillId="0" borderId="5" xfId="42" applyNumberFormat="1" applyFont="1" applyBorder="1"/>
    <xf numFmtId="168" fontId="96" fillId="0" borderId="10" xfId="42" applyNumberFormat="1" applyFont="1" applyBorder="1"/>
    <xf numFmtId="168" fontId="96" fillId="0" borderId="5" xfId="42" applyNumberFormat="1" applyFont="1" applyBorder="1" applyAlignment="1">
      <alignment horizontal="center"/>
    </xf>
    <xf numFmtId="168" fontId="96" fillId="0" borderId="7" xfId="42" applyNumberFormat="1" applyFont="1" applyBorder="1" applyAlignment="1">
      <alignment horizontal="center"/>
    </xf>
    <xf numFmtId="168" fontId="96" fillId="0" borderId="7" xfId="42" applyNumberFormat="1" applyFont="1" applyBorder="1"/>
    <xf numFmtId="3" fontId="97" fillId="0" borderId="7" xfId="42" applyNumberFormat="1" applyFont="1" applyBorder="1" applyAlignment="1">
      <alignment horizontal="center"/>
    </xf>
    <xf numFmtId="3" fontId="97" fillId="0" borderId="7" xfId="42" applyNumberFormat="1" applyFont="1" applyBorder="1"/>
    <xf numFmtId="168" fontId="97" fillId="0" borderId="13" xfId="42" applyNumberFormat="1" applyFont="1" applyBorder="1"/>
    <xf numFmtId="168" fontId="96" fillId="0" borderId="13" xfId="42" applyNumberFormat="1" applyFont="1" applyBorder="1"/>
    <xf numFmtId="3" fontId="96" fillId="0" borderId="0" xfId="42" applyNumberFormat="1" applyFont="1"/>
    <xf numFmtId="0" fontId="7" fillId="0" borderId="0" xfId="0" applyFont="1" applyAlignment="1">
      <alignment horizontal="right"/>
    </xf>
    <xf numFmtId="0" fontId="3" fillId="0" borderId="0" xfId="0" applyFont="1" applyAlignment="1">
      <alignment horizontal="center"/>
    </xf>
    <xf numFmtId="0" fontId="3" fillId="0" borderId="0" xfId="0" applyFont="1" applyAlignment="1">
      <alignment horizontal="center" vertical="center" wrapText="1"/>
    </xf>
    <xf numFmtId="0" fontId="3" fillId="0" borderId="7" xfId="0" applyFont="1" applyBorder="1" applyAlignment="1">
      <alignment horizontal="center" vertical="center"/>
    </xf>
    <xf numFmtId="0" fontId="3" fillId="0" borderId="8" xfId="0" quotePrefix="1" applyFont="1" applyBorder="1" applyAlignment="1">
      <alignment horizontal="center" vertical="center" wrapText="1"/>
    </xf>
    <xf numFmtId="0" fontId="3" fillId="0" borderId="7" xfId="0" quotePrefix="1" applyFont="1" applyBorder="1" applyAlignment="1">
      <alignment vertical="center" wrapText="1"/>
    </xf>
    <xf numFmtId="0" fontId="3" fillId="0" borderId="9" xfId="0" applyFont="1" applyBorder="1" applyAlignment="1">
      <alignment horizontal="center" vertical="center"/>
    </xf>
    <xf numFmtId="0" fontId="3" fillId="0" borderId="9" xfId="0" quotePrefix="1" applyFont="1" applyBorder="1" applyAlignment="1">
      <alignment horizontal="center"/>
    </xf>
    <xf numFmtId="0" fontId="76" fillId="0" borderId="9" xfId="0" applyFont="1" applyBorder="1"/>
    <xf numFmtId="0" fontId="98" fillId="0" borderId="9" xfId="0" applyFont="1" applyBorder="1" applyAlignment="1">
      <alignment wrapText="1"/>
    </xf>
    <xf numFmtId="0" fontId="98" fillId="0" borderId="9" xfId="0" applyFont="1" applyBorder="1"/>
    <xf numFmtId="0" fontId="0" fillId="0" borderId="10" xfId="0" applyBorder="1" applyAlignment="1">
      <alignment vertical="center" wrapText="1"/>
    </xf>
    <xf numFmtId="0" fontId="0" fillId="0" borderId="10" xfId="0" applyBorder="1" applyAlignment="1">
      <alignment horizontal="left" vertical="center" wrapText="1"/>
    </xf>
    <xf numFmtId="0" fontId="0" fillId="0" borderId="10" xfId="0" applyBorder="1" applyAlignment="1">
      <alignment wrapText="1"/>
    </xf>
    <xf numFmtId="0" fontId="0" fillId="0" borderId="9" xfId="0" applyBorder="1" applyAlignment="1">
      <alignment wrapText="1"/>
    </xf>
    <xf numFmtId="0" fontId="96" fillId="0" borderId="9" xfId="24" applyFont="1" applyBorder="1" applyAlignment="1">
      <alignment horizontal="left" wrapText="1"/>
    </xf>
    <xf numFmtId="0" fontId="96" fillId="0" borderId="9" xfId="24" applyFont="1" applyBorder="1" applyAlignment="1">
      <alignment horizontal="left"/>
    </xf>
    <xf numFmtId="168" fontId="29" fillId="0" borderId="33" xfId="0" applyNumberFormat="1" applyFont="1" applyBorder="1"/>
    <xf numFmtId="168" fontId="0" fillId="0" borderId="5" xfId="0" applyNumberFormat="1" applyBorder="1"/>
    <xf numFmtId="0" fontId="29" fillId="0" borderId="3" xfId="0" applyFont="1" applyBorder="1" applyAlignment="1">
      <alignment wrapText="1"/>
    </xf>
    <xf numFmtId="168" fontId="29" fillId="0" borderId="4" xfId="0" applyNumberFormat="1" applyFont="1" applyBorder="1"/>
    <xf numFmtId="168" fontId="29" fillId="0" borderId="15" xfId="0" applyNumberFormat="1" applyFont="1" applyBorder="1"/>
    <xf numFmtId="168" fontId="29" fillId="0" borderId="3" xfId="0" applyNumberFormat="1" applyFont="1" applyBorder="1"/>
    <xf numFmtId="168" fontId="29" fillId="0" borderId="45" xfId="0" applyNumberFormat="1" applyFont="1" applyBorder="1"/>
    <xf numFmtId="0" fontId="4" fillId="0" borderId="0" xfId="0" applyFont="1" applyAlignment="1">
      <alignment horizontal="right" wrapText="1"/>
    </xf>
    <xf numFmtId="0" fontId="3" fillId="0" borderId="14"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7" fillId="0" borderId="7" xfId="0" quotePrefix="1" applyFont="1" applyBorder="1" applyAlignment="1">
      <alignment horizontal="center" wrapText="1"/>
    </xf>
    <xf numFmtId="0" fontId="7" fillId="0" borderId="7" xfId="0" applyFont="1" applyBorder="1" applyAlignment="1">
      <alignment horizontal="center" wrapText="1"/>
    </xf>
    <xf numFmtId="0" fontId="2" fillId="0" borderId="7" xfId="0" applyFont="1" applyBorder="1" applyAlignment="1">
      <alignment wrapText="1"/>
    </xf>
    <xf numFmtId="0" fontId="98" fillId="0" borderId="9" xfId="0" applyFont="1" applyBorder="1" applyAlignment="1">
      <alignment horizontal="center" wrapText="1"/>
    </xf>
    <xf numFmtId="0" fontId="2" fillId="0" borderId="9" xfId="0" quotePrefix="1" applyFont="1" applyBorder="1" applyAlignment="1">
      <alignment horizontal="center" wrapText="1"/>
    </xf>
    <xf numFmtId="0" fontId="29" fillId="0" borderId="9" xfId="0" applyFont="1" applyBorder="1" applyAlignment="1">
      <alignment wrapText="1"/>
    </xf>
    <xf numFmtId="0" fontId="29" fillId="0" borderId="9" xfId="0" applyFont="1" applyBorder="1" applyAlignment="1">
      <alignment horizontal="center" wrapText="1"/>
    </xf>
    <xf numFmtId="0" fontId="0" fillId="0" borderId="9" xfId="0" applyBorder="1" applyAlignment="1">
      <alignment horizontal="center" wrapText="1"/>
    </xf>
    <xf numFmtId="49" fontId="0" fillId="0" borderId="5" xfId="0" applyNumberFormat="1" applyBorder="1" applyAlignment="1">
      <alignment horizontal="center" wrapText="1"/>
    </xf>
    <xf numFmtId="168" fontId="0" fillId="0" borderId="9" xfId="0" applyNumberFormat="1" applyBorder="1" applyAlignment="1">
      <alignment wrapText="1"/>
    </xf>
    <xf numFmtId="49" fontId="0" fillId="0" borderId="9" xfId="0" applyNumberFormat="1" applyBorder="1" applyAlignment="1">
      <alignment wrapText="1"/>
    </xf>
    <xf numFmtId="168" fontId="29" fillId="0" borderId="9" xfId="0" applyNumberFormat="1" applyFont="1" applyBorder="1" applyAlignment="1">
      <alignment wrapText="1"/>
    </xf>
    <xf numFmtId="0" fontId="0" fillId="0" borderId="9" xfId="0" applyBorder="1" applyAlignment="1">
      <alignment vertical="center" wrapText="1"/>
    </xf>
    <xf numFmtId="0" fontId="0" fillId="0" borderId="9" xfId="0" applyBorder="1" applyAlignment="1">
      <alignment horizontal="center" vertical="center" wrapText="1"/>
    </xf>
    <xf numFmtId="49" fontId="0" fillId="0" borderId="0" xfId="0" applyNumberFormat="1" applyAlignment="1">
      <alignment horizontal="center" wrapText="1"/>
    </xf>
    <xf numFmtId="0" fontId="29" fillId="0" borderId="10" xfId="0" applyFont="1" applyBorder="1" applyAlignment="1">
      <alignment vertical="center" wrapText="1"/>
    </xf>
    <xf numFmtId="0" fontId="29" fillId="0" borderId="9" xfId="0" applyFont="1" applyBorder="1" applyAlignment="1">
      <alignment horizontal="center" vertical="center" wrapText="1"/>
    </xf>
    <xf numFmtId="0" fontId="98" fillId="0" borderId="10" xfId="0" applyFont="1" applyBorder="1" applyAlignment="1">
      <alignment vertical="center" wrapText="1"/>
    </xf>
    <xf numFmtId="0" fontId="98" fillId="0" borderId="9" xfId="0" applyFont="1" applyBorder="1" applyAlignment="1">
      <alignment horizontal="center" vertical="center" wrapText="1"/>
    </xf>
    <xf numFmtId="0" fontId="0" fillId="0" borderId="9" xfId="0" applyBorder="1" applyAlignment="1">
      <alignment horizontal="left" vertical="center" wrapText="1"/>
    </xf>
    <xf numFmtId="0" fontId="96" fillId="0" borderId="9" xfId="24" applyFont="1" applyBorder="1" applyAlignment="1">
      <alignment horizontal="center" wrapText="1"/>
    </xf>
    <xf numFmtId="0" fontId="96" fillId="0" borderId="9" xfId="24" applyFont="1" applyBorder="1" applyAlignment="1">
      <alignment horizontal="center"/>
    </xf>
    <xf numFmtId="168" fontId="29" fillId="0" borderId="3" xfId="0" applyNumberFormat="1" applyFont="1" applyBorder="1" applyAlignment="1">
      <alignment wrapText="1"/>
    </xf>
    <xf numFmtId="168" fontId="0" fillId="0" borderId="5" xfId="0" applyNumberFormat="1" applyBorder="1" applyAlignment="1">
      <alignment wrapText="1"/>
    </xf>
    <xf numFmtId="0" fontId="29" fillId="0" borderId="9" xfId="0" applyFont="1" applyBorder="1" applyAlignment="1">
      <alignment vertical="center"/>
    </xf>
    <xf numFmtId="0" fontId="29" fillId="0" borderId="9" xfId="0" applyFont="1" applyBorder="1" applyAlignment="1">
      <alignment horizontal="center" vertical="center"/>
    </xf>
    <xf numFmtId="168" fontId="0" fillId="0" borderId="10" xfId="0" applyNumberFormat="1" applyBorder="1" applyAlignment="1">
      <alignment wrapText="1"/>
    </xf>
    <xf numFmtId="168" fontId="29" fillId="0" borderId="10" xfId="0" applyNumberFormat="1" applyFont="1" applyBorder="1" applyAlignment="1">
      <alignment wrapText="1"/>
    </xf>
    <xf numFmtId="49" fontId="29" fillId="0" borderId="9" xfId="0" applyNumberFormat="1" applyFont="1" applyBorder="1" applyAlignment="1">
      <alignment wrapText="1"/>
    </xf>
    <xf numFmtId="0" fontId="0" fillId="0" borderId="15" xfId="0" applyBorder="1" applyAlignment="1">
      <alignment wrapText="1"/>
    </xf>
    <xf numFmtId="168" fontId="29" fillId="0" borderId="13" xfId="0" applyNumberFormat="1" applyFont="1" applyBorder="1" applyAlignment="1">
      <alignment wrapText="1"/>
    </xf>
    <xf numFmtId="0" fontId="0" fillId="0" borderId="13" xfId="0" applyBorder="1" applyAlignment="1">
      <alignment wrapText="1"/>
    </xf>
    <xf numFmtId="0" fontId="0" fillId="0" borderId="7" xfId="0" applyBorder="1" applyAlignment="1">
      <alignment wrapText="1"/>
    </xf>
    <xf numFmtId="0" fontId="0" fillId="0" borderId="7" xfId="0" applyBorder="1" applyAlignment="1">
      <alignment horizontal="center" wrapText="1"/>
    </xf>
    <xf numFmtId="49" fontId="0" fillId="0" borderId="11" xfId="0" applyNumberFormat="1" applyBorder="1" applyAlignment="1">
      <alignment wrapText="1"/>
    </xf>
    <xf numFmtId="0" fontId="0" fillId="0" borderId="0" xfId="0" applyAlignment="1">
      <alignment wrapText="1"/>
    </xf>
    <xf numFmtId="0" fontId="0" fillId="0" borderId="0" xfId="0" applyAlignment="1">
      <alignment horizontal="center" wrapText="1"/>
    </xf>
    <xf numFmtId="168" fontId="0" fillId="0" borderId="0" xfId="0" applyNumberFormat="1" applyAlignment="1">
      <alignment wrapText="1"/>
    </xf>
    <xf numFmtId="0" fontId="0" fillId="0" borderId="0" xfId="0" applyAlignment="1">
      <alignment horizontal="center"/>
    </xf>
    <xf numFmtId="0" fontId="3" fillId="0" borderId="7" xfId="0" applyFont="1" applyBorder="1" applyAlignment="1">
      <alignment horizontal="center" vertical="center" wrapText="1"/>
    </xf>
    <xf numFmtId="0" fontId="49" fillId="0" borderId="9" xfId="0" applyFont="1" applyBorder="1" applyAlignment="1">
      <alignment wrapText="1"/>
    </xf>
    <xf numFmtId="0" fontId="49" fillId="0" borderId="9" xfId="0" applyFont="1" applyBorder="1" applyAlignment="1">
      <alignment horizontal="center" wrapText="1"/>
    </xf>
    <xf numFmtId="1" fontId="0" fillId="0" borderId="9" xfId="0" applyNumberFormat="1" applyBorder="1" applyAlignment="1">
      <alignment horizontal="center"/>
    </xf>
    <xf numFmtId="0" fontId="0" fillId="0" borderId="10" xfId="0" applyBorder="1" applyAlignment="1">
      <alignment horizontal="center" vertical="center" wrapText="1"/>
    </xf>
    <xf numFmtId="0" fontId="29" fillId="0" borderId="10" xfId="0" applyFont="1" applyBorder="1" applyAlignment="1">
      <alignment horizontal="center" vertical="center" wrapText="1"/>
    </xf>
    <xf numFmtId="0" fontId="98" fillId="0" borderId="10" xfId="0" applyFont="1" applyBorder="1" applyAlignment="1">
      <alignment horizontal="center" vertical="center" wrapText="1"/>
    </xf>
    <xf numFmtId="168" fontId="0" fillId="0" borderId="3" xfId="0" applyNumberFormat="1" applyBorder="1" applyAlignment="1">
      <alignment wrapText="1"/>
    </xf>
    <xf numFmtId="168" fontId="0" fillId="0" borderId="13" xfId="0" applyNumberFormat="1" applyBorder="1" applyAlignment="1">
      <alignment wrapText="1"/>
    </xf>
    <xf numFmtId="168" fontId="0" fillId="0" borderId="7" xfId="0" applyNumberFormat="1" applyBorder="1" applyAlignment="1">
      <alignment wrapText="1"/>
    </xf>
    <xf numFmtId="0" fontId="2" fillId="0" borderId="0" xfId="0" applyFont="1" applyAlignment="1">
      <alignment horizontal="center"/>
    </xf>
    <xf numFmtId="0" fontId="0" fillId="0" borderId="0" xfId="0" applyAlignment="1">
      <alignment vertical="center" wrapText="1"/>
    </xf>
    <xf numFmtId="0" fontId="2" fillId="0" borderId="10" xfId="0" applyFont="1" applyBorder="1"/>
    <xf numFmtId="49" fontId="0" fillId="0" borderId="9" xfId="0" applyNumberFormat="1" applyBorder="1" applyAlignment="1">
      <alignment horizontal="center" wrapText="1"/>
    </xf>
    <xf numFmtId="49" fontId="0" fillId="0" borderId="10" xfId="0" applyNumberFormat="1" applyBorder="1" applyAlignment="1">
      <alignment horizontal="center" wrapText="1"/>
    </xf>
    <xf numFmtId="0" fontId="0" fillId="0" borderId="0" xfId="0" applyAlignment="1">
      <alignment horizontal="center" vertical="center" wrapText="1"/>
    </xf>
    <xf numFmtId="0" fontId="0" fillId="0" borderId="5" xfId="0" applyBorder="1" applyAlignment="1">
      <alignment horizontal="center" wrapText="1"/>
    </xf>
    <xf numFmtId="0" fontId="29" fillId="0" borderId="5" xfId="0" applyFont="1" applyBorder="1" applyAlignment="1">
      <alignment horizontal="center" wrapText="1"/>
    </xf>
    <xf numFmtId="49" fontId="29" fillId="0" borderId="9" xfId="0" applyNumberFormat="1" applyFont="1" applyBorder="1" applyAlignment="1">
      <alignment horizontal="center" wrapText="1"/>
    </xf>
    <xf numFmtId="0" fontId="0" fillId="0" borderId="10" xfId="0" applyBorder="1" applyAlignment="1">
      <alignment horizontal="center" wrapText="1"/>
    </xf>
    <xf numFmtId="0" fontId="29" fillId="0" borderId="10" xfId="0" applyFont="1" applyBorder="1" applyAlignment="1">
      <alignment horizontal="center" wrapText="1"/>
    </xf>
    <xf numFmtId="49" fontId="29" fillId="0" borderId="10" xfId="0" applyNumberFormat="1" applyFont="1" applyBorder="1" applyAlignment="1">
      <alignment horizontal="center" wrapText="1"/>
    </xf>
    <xf numFmtId="3" fontId="12" fillId="0" borderId="0" xfId="42" applyNumberFormat="1" applyFont="1"/>
    <xf numFmtId="3" fontId="24" fillId="0" borderId="0" xfId="42" applyNumberFormat="1"/>
    <xf numFmtId="3" fontId="12" fillId="0" borderId="16" xfId="42" applyNumberFormat="1" applyFont="1" applyBorder="1" applyAlignment="1">
      <alignment horizontal="center" vertical="center" wrapText="1"/>
    </xf>
    <xf numFmtId="3" fontId="12" fillId="0" borderId="45" xfId="42" applyNumberFormat="1" applyFont="1" applyBorder="1" applyAlignment="1">
      <alignment horizontal="center" vertical="center"/>
    </xf>
    <xf numFmtId="3" fontId="12" fillId="0" borderId="7" xfId="42" applyNumberFormat="1" applyFont="1" applyBorder="1" applyAlignment="1">
      <alignment horizontal="center" vertical="center" wrapText="1"/>
    </xf>
    <xf numFmtId="3" fontId="12" fillId="0" borderId="9" xfId="42" applyNumberFormat="1" applyFont="1" applyBorder="1" applyAlignment="1">
      <alignment horizontal="center"/>
    </xf>
    <xf numFmtId="3" fontId="14" fillId="0" borderId="4" xfId="42" applyNumberFormat="1" applyFont="1" applyBorder="1" applyAlignment="1">
      <alignment horizontal="center"/>
    </xf>
    <xf numFmtId="3" fontId="14" fillId="0" borderId="9" xfId="42" applyNumberFormat="1" applyFont="1" applyBorder="1" applyAlignment="1">
      <alignment horizontal="center"/>
    </xf>
    <xf numFmtId="3" fontId="14" fillId="0" borderId="9" xfId="42" applyNumberFormat="1" applyFont="1" applyBorder="1"/>
    <xf numFmtId="3" fontId="14" fillId="0" borderId="9" xfId="42" applyNumberFormat="1" applyFont="1" applyBorder="1" applyAlignment="1">
      <alignment horizontal="left"/>
    </xf>
    <xf numFmtId="168" fontId="96" fillId="0" borderId="11" xfId="42" applyNumberFormat="1" applyFont="1" applyBorder="1" applyAlignment="1">
      <alignment horizontal="left"/>
    </xf>
    <xf numFmtId="3" fontId="12" fillId="0" borderId="7" xfId="42" applyNumberFormat="1" applyFont="1" applyBorder="1" applyAlignment="1">
      <alignment horizontal="center"/>
    </xf>
    <xf numFmtId="3" fontId="90" fillId="0" borderId="7" xfId="42" applyNumberFormat="1" applyFont="1" applyBorder="1"/>
    <xf numFmtId="168" fontId="97" fillId="0" borderId="33" xfId="42" applyNumberFormat="1" applyFont="1" applyBorder="1"/>
    <xf numFmtId="0" fontId="24" fillId="0" borderId="0" xfId="42" applyAlignment="1">
      <alignment horizontal="left"/>
    </xf>
    <xf numFmtId="3" fontId="23" fillId="0" borderId="0" xfId="42" applyNumberFormat="1" applyFont="1"/>
    <xf numFmtId="3" fontId="89" fillId="0" borderId="0" xfId="42" applyNumberFormat="1" applyFont="1"/>
    <xf numFmtId="3" fontId="31" fillId="0" borderId="0" xfId="42" applyNumberFormat="1" applyFont="1"/>
    <xf numFmtId="0" fontId="2" fillId="0" borderId="12" xfId="0" applyFont="1" applyBorder="1"/>
    <xf numFmtId="0" fontId="3" fillId="0" borderId="7" xfId="0" applyFont="1" applyBorder="1" applyAlignment="1">
      <alignment horizontal="center"/>
    </xf>
    <xf numFmtId="0" fontId="29" fillId="0" borderId="9" xfId="0" applyFont="1" applyBorder="1" applyAlignment="1">
      <alignment horizontal="center"/>
    </xf>
    <xf numFmtId="4" fontId="90" fillId="0" borderId="0" xfId="42" applyNumberFormat="1" applyFont="1" applyAlignment="1">
      <alignment wrapText="1"/>
    </xf>
    <xf numFmtId="0" fontId="1" fillId="0" borderId="0" xfId="0" applyFont="1"/>
    <xf numFmtId="4" fontId="89" fillId="0" borderId="0" xfId="42" applyNumberFormat="1" applyFont="1"/>
    <xf numFmtId="4" fontId="96" fillId="0" borderId="0" xfId="42" applyNumberFormat="1" applyFont="1"/>
    <xf numFmtId="0" fontId="1" fillId="0" borderId="2" xfId="0" applyFont="1" applyBorder="1"/>
    <xf numFmtId="4" fontId="101" fillId="0" borderId="0" xfId="42" applyNumberFormat="1" applyFont="1" applyAlignment="1">
      <alignment horizontal="center"/>
    </xf>
    <xf numFmtId="4" fontId="96" fillId="0" borderId="0" xfId="42" applyNumberFormat="1" applyFont="1" applyAlignment="1">
      <alignment horizontal="center"/>
    </xf>
    <xf numFmtId="4" fontId="97" fillId="0" borderId="0" xfId="42" applyNumberFormat="1" applyFont="1"/>
    <xf numFmtId="0" fontId="89" fillId="0" borderId="0" xfId="42" applyFont="1"/>
    <xf numFmtId="0" fontId="2" fillId="0" borderId="15" xfId="0" applyFont="1" applyBorder="1" applyAlignment="1">
      <alignment horizontal="left"/>
    </xf>
    <xf numFmtId="0" fontId="2" fillId="0" borderId="15" xfId="0" applyFont="1" applyBorder="1" applyAlignment="1">
      <alignment wrapText="1"/>
    </xf>
    <xf numFmtId="0" fontId="2" fillId="0" borderId="15" xfId="0" applyFont="1" applyBorder="1"/>
    <xf numFmtId="0" fontId="3" fillId="0" borderId="9" xfId="0" applyFont="1" applyBorder="1" applyAlignment="1">
      <alignment wrapText="1"/>
    </xf>
    <xf numFmtId="168" fontId="0" fillId="0" borderId="13" xfId="0" applyNumberFormat="1" applyBorder="1"/>
    <xf numFmtId="0" fontId="52" fillId="0" borderId="0" xfId="0" applyFont="1"/>
    <xf numFmtId="1" fontId="14" fillId="0" borderId="0" xfId="42" applyNumberFormat="1" applyFont="1"/>
    <xf numFmtId="0" fontId="102" fillId="0" borderId="0" xfId="0" applyFont="1" applyAlignment="1">
      <alignment horizontal="left"/>
    </xf>
    <xf numFmtId="0" fontId="52" fillId="0" borderId="16" xfId="0" applyFont="1" applyBorder="1" applyAlignment="1">
      <alignment horizontal="left" vertical="center" wrapText="1"/>
    </xf>
    <xf numFmtId="168" fontId="103" fillId="0" borderId="45" xfId="0" applyNumberFormat="1" applyFont="1" applyBorder="1" applyAlignment="1">
      <alignment horizontal="center" vertical="center" wrapText="1"/>
    </xf>
    <xf numFmtId="168" fontId="103" fillId="0" borderId="16" xfId="0" applyNumberFormat="1" applyFont="1" applyBorder="1" applyAlignment="1">
      <alignment vertical="center" wrapText="1"/>
    </xf>
    <xf numFmtId="0" fontId="52" fillId="0" borderId="9" xfId="0" quotePrefix="1" applyFont="1" applyBorder="1" applyAlignment="1">
      <alignment horizontal="center" vertical="center"/>
    </xf>
    <xf numFmtId="0" fontId="52" fillId="0" borderId="9" xfId="0" applyFont="1" applyBorder="1" applyAlignment="1">
      <alignment horizontal="center" vertical="center"/>
    </xf>
    <xf numFmtId="0" fontId="52" fillId="0" borderId="7" xfId="0" quotePrefix="1" applyFont="1" applyBorder="1" applyAlignment="1">
      <alignment horizontal="center" vertical="center"/>
    </xf>
    <xf numFmtId="0" fontId="52" fillId="0" borderId="16" xfId="0" applyFont="1" applyBorder="1" applyAlignment="1">
      <alignment horizontal="center" vertical="center"/>
    </xf>
    <xf numFmtId="0" fontId="52" fillId="0" borderId="3" xfId="0" applyFont="1" applyBorder="1" applyAlignment="1">
      <alignment horizontal="center" vertical="center" wrapText="1"/>
    </xf>
    <xf numFmtId="0" fontId="52" fillId="0" borderId="7" xfId="0" applyFont="1" applyBorder="1" applyAlignment="1">
      <alignment horizontal="center" vertical="center"/>
    </xf>
    <xf numFmtId="4" fontId="12" fillId="0" borderId="15" xfId="42" applyNumberFormat="1" applyFont="1" applyBorder="1"/>
    <xf numFmtId="0" fontId="24" fillId="0" borderId="15" xfId="42" applyBorder="1"/>
    <xf numFmtId="0" fontId="5" fillId="0" borderId="15" xfId="0" applyFont="1" applyBorder="1" applyAlignment="1">
      <alignment horizontal="center" vertical="center"/>
    </xf>
    <xf numFmtId="0" fontId="0" fillId="0" borderId="5" xfId="0" applyBorder="1" applyAlignment="1">
      <alignment wrapText="1"/>
    </xf>
    <xf numFmtId="0" fontId="0" fillId="0" borderId="10" xfId="0" applyBorder="1" applyAlignment="1">
      <alignment horizontal="center"/>
    </xf>
    <xf numFmtId="0" fontId="0" fillId="0" borderId="5" xfId="0" applyBorder="1" applyAlignment="1">
      <alignment horizontal="center"/>
    </xf>
    <xf numFmtId="0" fontId="0" fillId="0" borderId="12" xfId="0" applyBorder="1" applyAlignment="1">
      <alignment vertical="center"/>
    </xf>
    <xf numFmtId="0" fontId="2" fillId="0" borderId="11" xfId="0" applyFont="1" applyBorder="1" applyAlignment="1">
      <alignment wrapText="1"/>
    </xf>
    <xf numFmtId="49" fontId="109" fillId="0" borderId="0" xfId="0" applyNumberFormat="1" applyFont="1" applyAlignment="1">
      <alignment vertical="top"/>
    </xf>
    <xf numFmtId="49" fontId="3" fillId="0" borderId="0" xfId="0" applyNumberFormat="1" applyFont="1"/>
    <xf numFmtId="0" fontId="109" fillId="0" borderId="0" xfId="0" applyFont="1" applyAlignment="1">
      <alignment horizontal="center" wrapText="1"/>
    </xf>
    <xf numFmtId="0" fontId="48" fillId="0" borderId="0" xfId="0" applyFont="1"/>
    <xf numFmtId="49" fontId="29" fillId="0" borderId="0" xfId="0" applyNumberFormat="1" applyFont="1"/>
    <xf numFmtId="0" fontId="51" fillId="0" borderId="0" xfId="0" applyFont="1"/>
    <xf numFmtId="4" fontId="12" fillId="0" borderId="23" xfId="42" applyNumberFormat="1" applyFont="1" applyBorder="1"/>
    <xf numFmtId="4" fontId="33" fillId="0" borderId="25" xfId="42" applyNumberFormat="1" applyFont="1" applyBorder="1"/>
    <xf numFmtId="0" fontId="2" fillId="0" borderId="36" xfId="0" applyFont="1" applyBorder="1"/>
    <xf numFmtId="49" fontId="106" fillId="0" borderId="17" xfId="0" applyNumberFormat="1" applyFont="1" applyBorder="1"/>
    <xf numFmtId="0" fontId="107" fillId="0" borderId="17" xfId="0" applyFont="1" applyBorder="1" applyAlignment="1">
      <alignment horizontal="center"/>
    </xf>
    <xf numFmtId="169" fontId="105" fillId="0" borderId="17" xfId="0" applyNumberFormat="1" applyFont="1" applyBorder="1" applyAlignment="1">
      <alignment horizontal="center"/>
    </xf>
    <xf numFmtId="4" fontId="12" fillId="0" borderId="27" xfId="42" applyNumberFormat="1" applyFont="1" applyBorder="1"/>
    <xf numFmtId="0" fontId="2" fillId="0" borderId="38" xfId="0" applyFont="1" applyBorder="1"/>
    <xf numFmtId="49" fontId="3" fillId="0" borderId="19" xfId="0" applyNumberFormat="1" applyFont="1" applyBorder="1"/>
    <xf numFmtId="0" fontId="107" fillId="0" borderId="19" xfId="0" applyFont="1" applyBorder="1" applyAlignment="1">
      <alignment horizontal="center"/>
    </xf>
    <xf numFmtId="169" fontId="105" fillId="0" borderId="19" xfId="0" applyNumberFormat="1" applyFont="1" applyBorder="1" applyAlignment="1">
      <alignment horizontal="center"/>
    </xf>
    <xf numFmtId="1" fontId="105" fillId="0" borderId="19" xfId="0" applyNumberFormat="1" applyFont="1" applyBorder="1" applyAlignment="1">
      <alignment horizontal="center"/>
    </xf>
    <xf numFmtId="169" fontId="0" fillId="0" borderId="19" xfId="0" applyNumberFormat="1" applyBorder="1" applyAlignment="1">
      <alignment horizontal="center"/>
    </xf>
    <xf numFmtId="165" fontId="105" fillId="0" borderId="19" xfId="0" applyNumberFormat="1" applyFont="1" applyBorder="1" applyAlignment="1">
      <alignment horizontal="center"/>
    </xf>
    <xf numFmtId="4" fontId="12" fillId="0" borderId="21" xfId="42" applyNumberFormat="1" applyFont="1" applyBorder="1"/>
    <xf numFmtId="4" fontId="33" fillId="0" borderId="32" xfId="42" applyNumberFormat="1" applyFont="1" applyBorder="1"/>
    <xf numFmtId="0" fontId="2" fillId="0" borderId="31" xfId="0" applyFont="1" applyBorder="1"/>
    <xf numFmtId="49" fontId="3" fillId="0" borderId="22" xfId="0" applyNumberFormat="1" applyFont="1" applyBorder="1"/>
    <xf numFmtId="169" fontId="105" fillId="0" borderId="22" xfId="0" quotePrefix="1" applyNumberFormat="1" applyFont="1" applyBorder="1" applyAlignment="1">
      <alignment horizontal="center"/>
    </xf>
    <xf numFmtId="169" fontId="105" fillId="0" borderId="22" xfId="0" applyNumberFormat="1" applyFont="1" applyBorder="1" applyAlignment="1">
      <alignment horizontal="center"/>
    </xf>
    <xf numFmtId="0" fontId="107" fillId="0" borderId="22" xfId="0" applyFont="1" applyBorder="1" applyAlignment="1">
      <alignment horizontal="center"/>
    </xf>
    <xf numFmtId="49" fontId="105" fillId="0" borderId="22" xfId="0" applyNumberFormat="1" applyFont="1" applyBorder="1" applyAlignment="1">
      <alignment horizontal="center"/>
    </xf>
    <xf numFmtId="49" fontId="104" fillId="0" borderId="22" xfId="0" quotePrefix="1" applyNumberFormat="1" applyFont="1" applyBorder="1" applyAlignment="1">
      <alignment horizontal="center"/>
    </xf>
    <xf numFmtId="165" fontId="105" fillId="0" borderId="0" xfId="0" applyNumberFormat="1" applyFont="1"/>
    <xf numFmtId="4" fontId="12" fillId="0" borderId="26" xfId="42" applyNumberFormat="1" applyFont="1" applyBorder="1"/>
    <xf numFmtId="49" fontId="3" fillId="0" borderId="26" xfId="0" applyNumberFormat="1" applyFont="1" applyBorder="1"/>
    <xf numFmtId="4" fontId="12" fillId="0" borderId="9" xfId="42" applyNumberFormat="1" applyFont="1" applyBorder="1"/>
    <xf numFmtId="0" fontId="24" fillId="0" borderId="9" xfId="42" applyBorder="1"/>
    <xf numFmtId="166" fontId="108" fillId="0" borderId="10" xfId="1" quotePrefix="1" applyNumberFormat="1" applyFont="1" applyFill="1" applyBorder="1" applyAlignment="1">
      <alignment vertical="top"/>
    </xf>
    <xf numFmtId="0" fontId="112" fillId="0" borderId="0" xfId="0" applyFont="1"/>
    <xf numFmtId="0" fontId="109" fillId="0" borderId="0" xfId="0" applyFont="1"/>
    <xf numFmtId="0" fontId="108" fillId="0" borderId="0" xfId="0" applyFont="1" applyAlignment="1">
      <alignment wrapText="1"/>
    </xf>
    <xf numFmtId="49" fontId="104" fillId="0" borderId="9" xfId="42" applyNumberFormat="1" applyFont="1" applyBorder="1"/>
    <xf numFmtId="4" fontId="32" fillId="0" borderId="9" xfId="42" applyNumberFormat="1" applyFont="1" applyBorder="1"/>
    <xf numFmtId="0" fontId="79" fillId="0" borderId="9" xfId="0" applyFont="1" applyBorder="1"/>
    <xf numFmtId="0" fontId="113" fillId="0" borderId="0" xfId="0" applyFont="1"/>
    <xf numFmtId="0" fontId="52" fillId="0" borderId="0" xfId="0" applyFont="1" applyAlignment="1">
      <alignment wrapText="1"/>
    </xf>
    <xf numFmtId="0" fontId="114" fillId="0" borderId="0" xfId="0" applyFont="1" applyAlignment="1">
      <alignment wrapText="1"/>
    </xf>
    <xf numFmtId="168" fontId="97" fillId="0" borderId="51" xfId="42" applyNumberFormat="1" applyFont="1" applyBorder="1"/>
    <xf numFmtId="0" fontId="116" fillId="0" borderId="0" xfId="0" applyFont="1"/>
    <xf numFmtId="168" fontId="1" fillId="0" borderId="13" xfId="0" applyNumberFormat="1" applyFont="1" applyBorder="1"/>
    <xf numFmtId="166" fontId="108" fillId="0" borderId="12" xfId="1" quotePrefix="1" applyNumberFormat="1" applyFont="1" applyFill="1" applyBorder="1" applyAlignment="1">
      <alignment vertical="top"/>
    </xf>
    <xf numFmtId="0" fontId="116" fillId="0" borderId="8" xfId="0" applyFont="1" applyBorder="1"/>
    <xf numFmtId="0" fontId="109" fillId="0" borderId="8" xfId="0" applyFont="1" applyBorder="1"/>
    <xf numFmtId="0" fontId="108" fillId="0" borderId="8" xfId="0" applyFont="1" applyBorder="1" applyAlignment="1">
      <alignment wrapText="1"/>
    </xf>
    <xf numFmtId="49" fontId="104" fillId="0" borderId="7" xfId="42" applyNumberFormat="1" applyFont="1" applyBorder="1"/>
    <xf numFmtId="166" fontId="5" fillId="0" borderId="0" xfId="1" applyNumberFormat="1" applyFont="1" applyFill="1" applyAlignment="1">
      <alignment horizontal="right"/>
    </xf>
    <xf numFmtId="166" fontId="28" fillId="0" borderId="0" xfId="1" applyNumberFormat="1" applyFont="1" applyFill="1" applyBorder="1"/>
    <xf numFmtId="166" fontId="28" fillId="0" borderId="0" xfId="1" applyNumberFormat="1" applyFont="1" applyFill="1"/>
    <xf numFmtId="166" fontId="28" fillId="0" borderId="15" xfId="1" applyNumberFormat="1" applyFont="1" applyFill="1" applyBorder="1"/>
    <xf numFmtId="166" fontId="0" fillId="0" borderId="9" xfId="1" applyNumberFormat="1" applyFont="1" applyFill="1" applyBorder="1" applyAlignment="1">
      <alignment horizontal="right"/>
    </xf>
    <xf numFmtId="166" fontId="0" fillId="0" borderId="7" xfId="1" applyNumberFormat="1" applyFont="1" applyFill="1" applyBorder="1" applyAlignment="1">
      <alignment horizontal="right"/>
    </xf>
    <xf numFmtId="166" fontId="29" fillId="0" borderId="9" xfId="1" applyNumberFormat="1" applyFont="1" applyFill="1" applyBorder="1" applyAlignment="1">
      <alignment horizontal="right"/>
    </xf>
    <xf numFmtId="0" fontId="4" fillId="0" borderId="9" xfId="0" applyFont="1" applyBorder="1"/>
    <xf numFmtId="166" fontId="0" fillId="0" borderId="9" xfId="1" applyNumberFormat="1" applyFont="1" applyFill="1" applyBorder="1"/>
    <xf numFmtId="166" fontId="29" fillId="0" borderId="7" xfId="1" applyNumberFormat="1" applyFont="1" applyFill="1" applyBorder="1" applyAlignment="1">
      <alignment horizontal="right"/>
    </xf>
    <xf numFmtId="166" fontId="0" fillId="0" borderId="15" xfId="1" applyNumberFormat="1" applyFont="1" applyFill="1" applyBorder="1"/>
    <xf numFmtId="166" fontId="29" fillId="0" borderId="53" xfId="1" applyNumberFormat="1" applyFont="1" applyFill="1" applyBorder="1" applyAlignment="1">
      <alignment horizontal="right"/>
    </xf>
    <xf numFmtId="166" fontId="0" fillId="0" borderId="7" xfId="1" applyNumberFormat="1" applyFont="1" applyFill="1" applyBorder="1"/>
    <xf numFmtId="0" fontId="80" fillId="0" borderId="0" xfId="0" applyFont="1"/>
    <xf numFmtId="0" fontId="80" fillId="0" borderId="0" xfId="0" applyFont="1" applyAlignment="1">
      <alignment horizontal="right"/>
    </xf>
    <xf numFmtId="0" fontId="63" fillId="0" borderId="0" xfId="42" applyFont="1"/>
    <xf numFmtId="0" fontId="80" fillId="0" borderId="15" xfId="0" applyFont="1" applyBorder="1"/>
    <xf numFmtId="0" fontId="80" fillId="0" borderId="9" xfId="0" applyFont="1" applyBorder="1"/>
    <xf numFmtId="0" fontId="80" fillId="0" borderId="9" xfId="0" applyFont="1" applyBorder="1" applyAlignment="1">
      <alignment horizontal="right"/>
    </xf>
    <xf numFmtId="0" fontId="80" fillId="0" borderId="3" xfId="0" applyFont="1" applyBorder="1"/>
    <xf numFmtId="0" fontId="115" fillId="0" borderId="9" xfId="0" applyFont="1" applyBorder="1" applyAlignment="1">
      <alignment horizontal="right"/>
    </xf>
    <xf numFmtId="0" fontId="115" fillId="0" borderId="3" xfId="0" applyFont="1" applyBorder="1"/>
    <xf numFmtId="0" fontId="80" fillId="0" borderId="7" xfId="0" applyFont="1" applyBorder="1"/>
    <xf numFmtId="0" fontId="115" fillId="0" borderId="7" xfId="0" applyFont="1" applyBorder="1" applyAlignment="1">
      <alignment horizontal="right"/>
    </xf>
    <xf numFmtId="0" fontId="80" fillId="0" borderId="11" xfId="0" applyFont="1" applyBorder="1"/>
    <xf numFmtId="0" fontId="115" fillId="0" borderId="51" xfId="0" applyFont="1" applyBorder="1"/>
    <xf numFmtId="0" fontId="80" fillId="0" borderId="41" xfId="0" applyFont="1" applyBorder="1"/>
    <xf numFmtId="0" fontId="0" fillId="0" borderId="15" xfId="0" applyBorder="1"/>
    <xf numFmtId="0" fontId="0" fillId="0" borderId="13" xfId="0" applyBorder="1"/>
    <xf numFmtId="0" fontId="0" fillId="0" borderId="51" xfId="0" applyBorder="1"/>
    <xf numFmtId="4" fontId="56" fillId="0" borderId="0" xfId="42" applyNumberFormat="1" applyFont="1"/>
    <xf numFmtId="4" fontId="59" fillId="0" borderId="0" xfId="42" applyNumberFormat="1" applyFont="1" applyAlignment="1">
      <alignment horizontal="center" vertical="center"/>
    </xf>
    <xf numFmtId="4" fontId="12" fillId="0" borderId="3" xfId="42" applyNumberFormat="1" applyFont="1" applyBorder="1" applyAlignment="1">
      <alignment horizontal="center" vertical="center" wrapText="1"/>
    </xf>
    <xf numFmtId="4" fontId="12" fillId="0" borderId="3" xfId="42" applyNumberFormat="1" applyFont="1" applyBorder="1" applyAlignment="1">
      <alignment horizontal="center" vertical="center"/>
    </xf>
    <xf numFmtId="4" fontId="14" fillId="0" borderId="15" xfId="42" applyNumberFormat="1" applyFont="1" applyBorder="1" applyAlignment="1">
      <alignment horizontal="center"/>
    </xf>
    <xf numFmtId="4" fontId="21" fillId="0" borderId="15" xfId="42" applyNumberFormat="1" applyFont="1" applyBorder="1" applyAlignment="1">
      <alignment horizontal="center" vertical="center" wrapText="1"/>
    </xf>
    <xf numFmtId="4" fontId="61" fillId="0" borderId="9" xfId="42" applyNumberFormat="1" applyFont="1" applyBorder="1" applyAlignment="1">
      <alignment horizontal="center" wrapText="1"/>
    </xf>
    <xf numFmtId="4" fontId="14" fillId="0" borderId="9" xfId="42" applyNumberFormat="1" applyFont="1" applyBorder="1" applyAlignment="1">
      <alignment horizontal="right" vertical="top"/>
    </xf>
    <xf numFmtId="4" fontId="14" fillId="0" borderId="13" xfId="42" applyNumberFormat="1" applyFont="1" applyBorder="1"/>
    <xf numFmtId="4" fontId="14" fillId="0" borderId="9" xfId="42" quotePrefix="1" applyNumberFormat="1" applyFont="1" applyBorder="1" applyAlignment="1">
      <alignment horizontal="center"/>
    </xf>
    <xf numFmtId="4" fontId="56" fillId="0" borderId="9" xfId="42" applyNumberFormat="1" applyFont="1" applyBorder="1"/>
    <xf numFmtId="4" fontId="12" fillId="0" borderId="7" xfId="42" applyNumberFormat="1" applyFont="1" applyBorder="1" applyAlignment="1">
      <alignment horizontal="right"/>
    </xf>
    <xf numFmtId="4" fontId="56" fillId="0" borderId="3" xfId="42" applyNumberFormat="1" applyFont="1" applyBorder="1"/>
    <xf numFmtId="0" fontId="4" fillId="0" borderId="0" xfId="0" applyFont="1" applyAlignment="1">
      <alignment horizontal="left"/>
    </xf>
    <xf numFmtId="0" fontId="5" fillId="0" borderId="0" xfId="1" applyNumberFormat="1" applyFont="1" applyAlignment="1">
      <alignment horizontal="center"/>
    </xf>
    <xf numFmtId="0" fontId="3" fillId="3" borderId="0" xfId="1" applyNumberFormat="1" applyFont="1" applyFill="1" applyAlignment="1">
      <alignment horizontal="center" vertical="center" wrapText="1"/>
    </xf>
    <xf numFmtId="4" fontId="12" fillId="0" borderId="0" xfId="42" applyNumberFormat="1" applyFont="1"/>
    <xf numFmtId="0" fontId="2" fillId="3" borderId="0" xfId="0" applyFont="1" applyFill="1"/>
    <xf numFmtId="166" fontId="3" fillId="3" borderId="0" xfId="1" applyNumberFormat="1" applyFont="1" applyFill="1" applyAlignment="1">
      <alignment horizontal="center" vertical="center" wrapText="1"/>
    </xf>
    <xf numFmtId="43" fontId="2" fillId="3" borderId="0" xfId="1" applyFont="1" applyFill="1" applyAlignment="1">
      <alignment horizontal="center" vertical="center" wrapText="1"/>
    </xf>
    <xf numFmtId="43" fontId="3" fillId="3" borderId="0" xfId="1" applyFont="1" applyFill="1" applyAlignment="1">
      <alignment horizontal="center" vertical="center" wrapText="1"/>
    </xf>
    <xf numFmtId="3" fontId="14" fillId="0" borderId="0" xfId="42" applyNumberFormat="1" applyFont="1"/>
    <xf numFmtId="3" fontId="14" fillId="0" borderId="0" xfId="42" applyNumberFormat="1" applyFont="1"/>
    <xf numFmtId="4" fontId="12" fillId="0" borderId="14" xfId="42" applyNumberFormat="1" applyFont="1" applyBorder="1"/>
    <xf numFmtId="4" fontId="33" fillId="0" borderId="4" xfId="42" applyNumberFormat="1" applyFont="1" applyBorder="1"/>
    <xf numFmtId="3" fontId="14" fillId="0" borderId="0" xfId="42" applyNumberFormat="1" applyFont="1" applyAlignment="1"/>
    <xf numFmtId="0" fontId="0" fillId="0" borderId="0" xfId="0"/>
    <xf numFmtId="0" fontId="87" fillId="0" borderId="10" xfId="24" applyFont="1" applyBorder="1" applyAlignment="1">
      <alignment horizontal="left"/>
    </xf>
    <xf numFmtId="0" fontId="0" fillId="0" borderId="0" xfId="0"/>
    <xf numFmtId="0" fontId="87" fillId="0" borderId="0" xfId="24" applyFont="1" applyAlignment="1">
      <alignment horizontal="left"/>
    </xf>
    <xf numFmtId="0" fontId="0" fillId="0" borderId="0" xfId="0"/>
    <xf numFmtId="0" fontId="87" fillId="0" borderId="10" xfId="24" applyFont="1" applyBorder="1"/>
    <xf numFmtId="1" fontId="98" fillId="0" borderId="10" xfId="0" applyNumberFormat="1" applyFont="1" applyBorder="1"/>
    <xf numFmtId="0" fontId="3" fillId="3" borderId="0" xfId="1" applyNumberFormat="1" applyFont="1" applyFill="1" applyAlignment="1">
      <alignment horizontal="center" vertical="center" wrapText="1"/>
    </xf>
    <xf numFmtId="0" fontId="5" fillId="0" borderId="0" xfId="1" applyNumberFormat="1" applyFont="1" applyAlignment="1">
      <alignment horizontal="center"/>
    </xf>
    <xf numFmtId="0" fontId="8" fillId="0" borderId="0" xfId="0" applyFont="1" applyAlignment="1">
      <alignment horizontal="center"/>
    </xf>
    <xf numFmtId="0" fontId="12" fillId="3" borderId="0" xfId="0" applyFont="1" applyFill="1" applyAlignment="1">
      <alignment horizontal="center" vertical="center"/>
    </xf>
    <xf numFmtId="0" fontId="12" fillId="3" borderId="0" xfId="0" applyFont="1" applyFill="1" applyAlignment="1">
      <alignment horizontal="center"/>
    </xf>
    <xf numFmtId="0" fontId="81" fillId="0" borderId="0" xfId="0" applyFont="1" applyAlignment="1">
      <alignment horizontal="center" vertical="center"/>
    </xf>
    <xf numFmtId="0" fontId="81" fillId="0" borderId="0" xfId="0" applyFont="1" applyAlignment="1">
      <alignment horizontal="left" vertical="center"/>
    </xf>
    <xf numFmtId="0" fontId="87" fillId="0" borderId="10" xfId="24" applyFont="1" applyBorder="1" applyAlignment="1">
      <alignment horizontal="left"/>
    </xf>
    <xf numFmtId="0" fontId="87" fillId="0" borderId="0" xfId="24" applyFont="1" applyAlignment="1">
      <alignment horizontal="left"/>
    </xf>
    <xf numFmtId="0" fontId="4" fillId="0" borderId="12" xfId="0" quotePrefix="1" applyFont="1" applyBorder="1" applyAlignment="1">
      <alignment horizontal="center" vertical="center"/>
    </xf>
    <xf numFmtId="0" fontId="4" fillId="0" borderId="8" xfId="0" applyFont="1" applyBorder="1" applyAlignment="1">
      <alignment horizontal="center" vertical="center"/>
    </xf>
    <xf numFmtId="0" fontId="4" fillId="0" borderId="11" xfId="0" applyFont="1" applyBorder="1" applyAlignment="1">
      <alignment horizontal="center" vertical="center"/>
    </xf>
    <xf numFmtId="0" fontId="68" fillId="0" borderId="0" xfId="0" applyFont="1" applyAlignment="1">
      <alignment horizontal="center" vertical="center"/>
    </xf>
    <xf numFmtId="0" fontId="4" fillId="0" borderId="1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xf>
    <xf numFmtId="0" fontId="4" fillId="0" borderId="4" xfId="0" applyFont="1" applyBorder="1" applyAlignment="1">
      <alignment horizontal="center" vertical="center"/>
    </xf>
    <xf numFmtId="0" fontId="4" fillId="0" borderId="16" xfId="0" applyFont="1" applyBorder="1" applyAlignment="1">
      <alignment horizontal="center" vertical="center"/>
    </xf>
    <xf numFmtId="0" fontId="70" fillId="0" borderId="1" xfId="0" applyFont="1" applyBorder="1"/>
    <xf numFmtId="0" fontId="70" fillId="0" borderId="45" xfId="0" applyFont="1" applyBorder="1"/>
    <xf numFmtId="0" fontId="4" fillId="0" borderId="16" xfId="0" quotePrefix="1" applyFont="1" applyBorder="1" applyAlignment="1">
      <alignment horizontal="center" vertical="center"/>
    </xf>
    <xf numFmtId="0" fontId="4" fillId="0" borderId="45" xfId="0" applyFont="1" applyBorder="1" applyAlignment="1">
      <alignment horizontal="center" vertical="center"/>
    </xf>
    <xf numFmtId="0" fontId="4" fillId="0" borderId="1" xfId="0" applyFont="1" applyBorder="1" applyAlignment="1">
      <alignment horizontal="center" vertical="center"/>
    </xf>
    <xf numFmtId="0" fontId="4" fillId="0" borderId="41" xfId="0" applyFont="1" applyBorder="1" applyAlignment="1">
      <alignment horizontal="center" vertical="center"/>
    </xf>
    <xf numFmtId="0" fontId="48" fillId="0" borderId="0" xfId="0" applyFont="1" applyFill="1" applyAlignment="1">
      <alignment horizontal="center" vertical="center"/>
    </xf>
    <xf numFmtId="0" fontId="5" fillId="0" borderId="0" xfId="0" applyFont="1" applyFill="1" applyAlignment="1">
      <alignment horizontal="center"/>
    </xf>
    <xf numFmtId="0" fontId="68" fillId="0" borderId="0" xfId="0" applyFont="1" applyAlignment="1">
      <alignment horizontal="center"/>
    </xf>
    <xf numFmtId="0" fontId="4" fillId="0" borderId="14"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5" xfId="0" applyFont="1" applyBorder="1" applyAlignment="1">
      <alignment horizontal="center" vertical="center"/>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48" fillId="0" borderId="0" xfId="0" applyFont="1" applyAlignment="1">
      <alignment horizontal="center" vertical="center"/>
    </xf>
    <xf numFmtId="0" fontId="3" fillId="0" borderId="15" xfId="0" applyFont="1" applyBorder="1" applyAlignment="1">
      <alignment horizontal="center" vertical="center" wrapText="1"/>
    </xf>
    <xf numFmtId="0" fontId="3"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4" xfId="0" applyFont="1" applyBorder="1" applyAlignment="1">
      <alignment horizontal="center" vertical="center" wrapText="1"/>
    </xf>
    <xf numFmtId="0" fontId="44" fillId="0" borderId="0" xfId="0" applyFont="1" applyAlignment="1">
      <alignment horizontal="center" wrapText="1"/>
    </xf>
    <xf numFmtId="3" fontId="32" fillId="0" borderId="23" xfId="0" applyNumberFormat="1" applyFont="1" applyBorder="1" applyAlignment="1">
      <alignment horizontal="center" vertical="center" textRotation="90" wrapText="1"/>
    </xf>
    <xf numFmtId="3" fontId="32" fillId="0" borderId="21" xfId="0" applyNumberFormat="1" applyFont="1" applyBorder="1" applyAlignment="1">
      <alignment horizontal="center" vertical="center" textRotation="90" wrapText="1"/>
    </xf>
    <xf numFmtId="3" fontId="32" fillId="0" borderId="0" xfId="0" applyNumberFormat="1" applyFont="1"/>
    <xf numFmtId="0" fontId="0" fillId="0" borderId="0" xfId="0"/>
    <xf numFmtId="0" fontId="32" fillId="0" borderId="0" xfId="0" applyFont="1"/>
    <xf numFmtId="3" fontId="32" fillId="0" borderId="17" xfId="0" applyNumberFormat="1" applyFont="1" applyBorder="1" applyAlignment="1">
      <alignment horizontal="center" vertical="center" textRotation="90" wrapText="1"/>
    </xf>
    <xf numFmtId="3" fontId="32" fillId="0" borderId="22" xfId="0" applyNumberFormat="1" applyFont="1" applyBorder="1" applyAlignment="1">
      <alignment horizontal="center" vertical="center" textRotation="90" wrapText="1"/>
    </xf>
    <xf numFmtId="0" fontId="59" fillId="0" borderId="0" xfId="0" applyFont="1" applyAlignment="1">
      <alignment horizontal="center" wrapText="1"/>
    </xf>
    <xf numFmtId="0" fontId="0" fillId="0" borderId="0" xfId="0" applyAlignment="1">
      <alignment wrapText="1"/>
    </xf>
    <xf numFmtId="0" fontId="14" fillId="0" borderId="32" xfId="0" applyFont="1" applyBorder="1"/>
    <xf numFmtId="0" fontId="0" fillId="0" borderId="32" xfId="0" applyBorder="1"/>
    <xf numFmtId="3" fontId="12" fillId="0" borderId="17" xfId="0" applyNumberFormat="1" applyFont="1" applyBorder="1" applyAlignment="1">
      <alignment horizontal="center" vertical="center" textRotation="90" wrapText="1"/>
    </xf>
    <xf numFmtId="3" fontId="12" fillId="0" borderId="22" xfId="0" applyNumberFormat="1" applyFont="1" applyBorder="1" applyAlignment="1">
      <alignment horizontal="center" vertical="center" textRotation="90" wrapText="1"/>
    </xf>
    <xf numFmtId="3" fontId="12" fillId="0" borderId="17" xfId="0" applyNumberFormat="1" applyFont="1" applyBorder="1" applyAlignment="1">
      <alignment horizontal="center" vertical="center" wrapText="1"/>
    </xf>
    <xf numFmtId="3" fontId="12" fillId="0" borderId="22" xfId="0" applyNumberFormat="1" applyFont="1" applyBorder="1" applyAlignment="1">
      <alignment horizontal="center" vertical="center" wrapText="1"/>
    </xf>
    <xf numFmtId="0" fontId="12" fillId="0" borderId="0" xfId="0" applyFont="1" applyAlignment="1">
      <alignment horizontal="right"/>
    </xf>
    <xf numFmtId="3" fontId="12" fillId="0" borderId="23" xfId="0" applyNumberFormat="1" applyFont="1" applyBorder="1" applyAlignment="1">
      <alignment horizontal="center" vertical="center" textRotation="90" wrapText="1"/>
    </xf>
    <xf numFmtId="3" fontId="12" fillId="0" borderId="21" xfId="0" applyNumberFormat="1" applyFont="1" applyBorder="1" applyAlignment="1">
      <alignment horizontal="center" vertical="center" textRotation="90" wrapText="1"/>
    </xf>
    <xf numFmtId="0" fontId="2" fillId="0" borderId="0" xfId="0" applyFont="1" applyAlignment="1">
      <alignment horizontal="left"/>
    </xf>
    <xf numFmtId="3" fontId="14" fillId="0" borderId="0" xfId="42" applyNumberFormat="1" applyFont="1" applyAlignment="1">
      <alignment horizontal="left"/>
    </xf>
    <xf numFmtId="3" fontId="12" fillId="0" borderId="3" xfId="42" applyNumberFormat="1" applyFont="1" applyBorder="1" applyAlignment="1">
      <alignment horizontal="center" vertical="center" wrapText="1"/>
    </xf>
    <xf numFmtId="3" fontId="12" fillId="0" borderId="10" xfId="42" applyNumberFormat="1" applyFont="1" applyBorder="1" applyAlignment="1">
      <alignment horizontal="center" vertical="center"/>
    </xf>
    <xf numFmtId="3" fontId="14" fillId="0" borderId="0" xfId="42" applyNumberFormat="1" applyFont="1"/>
    <xf numFmtId="0" fontId="24" fillId="0" borderId="0" xfId="42"/>
    <xf numFmtId="3" fontId="8" fillId="0" borderId="0" xfId="42" applyNumberFormat="1" applyFont="1" applyAlignment="1">
      <alignment horizontal="center"/>
    </xf>
    <xf numFmtId="3" fontId="54" fillId="0" borderId="0" xfId="42" applyNumberFormat="1" applyFont="1" applyAlignment="1">
      <alignment horizontal="center"/>
    </xf>
    <xf numFmtId="3" fontId="12" fillId="0" borderId="0" xfId="42" applyNumberFormat="1" applyFont="1"/>
    <xf numFmtId="0" fontId="15" fillId="0" borderId="0" xfId="42" applyFont="1"/>
    <xf numFmtId="3" fontId="12" fillId="0" borderId="0" xfId="42" applyNumberFormat="1" applyFont="1" applyAlignment="1">
      <alignment horizontal="right" vertical="top"/>
    </xf>
    <xf numFmtId="3" fontId="12" fillId="0" borderId="16" xfId="42" applyNumberFormat="1" applyFont="1" applyBorder="1" applyAlignment="1">
      <alignment horizontal="center" vertical="center"/>
    </xf>
    <xf numFmtId="3" fontId="12" fillId="0" borderId="1" xfId="42" applyNumberFormat="1" applyFont="1" applyBorder="1" applyAlignment="1">
      <alignment horizontal="center" vertical="center"/>
    </xf>
    <xf numFmtId="3" fontId="12" fillId="0" borderId="45" xfId="42" applyNumberFormat="1" applyFont="1" applyBorder="1" applyAlignment="1">
      <alignment horizontal="center" vertical="center"/>
    </xf>
    <xf numFmtId="0" fontId="5" fillId="0" borderId="0" xfId="0" applyFont="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horizontal="center" vertical="center"/>
    </xf>
    <xf numFmtId="0" fontId="3" fillId="0" borderId="16" xfId="0" applyFont="1" applyBorder="1" applyAlignment="1">
      <alignment horizontal="center" vertical="center"/>
    </xf>
    <xf numFmtId="0" fontId="3" fillId="0" borderId="1" xfId="0" applyFont="1" applyBorder="1" applyAlignment="1">
      <alignment horizontal="center" vertical="center"/>
    </xf>
    <xf numFmtId="0" fontId="3" fillId="0" borderId="45" xfId="0" applyFont="1" applyBorder="1" applyAlignment="1">
      <alignment horizontal="center" vertical="center"/>
    </xf>
    <xf numFmtId="0" fontId="4" fillId="0" borderId="0" xfId="0" applyFont="1" applyAlignment="1">
      <alignment horizontal="right" wrapText="1"/>
    </xf>
    <xf numFmtId="0" fontId="5" fillId="0" borderId="0" xfId="0" applyFont="1" applyAlignment="1">
      <alignment horizontal="center"/>
    </xf>
    <xf numFmtId="0" fontId="3" fillId="0" borderId="1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5" xfId="0" applyFont="1" applyBorder="1" applyAlignment="1">
      <alignment horizontal="center" vertical="center" wrapText="1"/>
    </xf>
    <xf numFmtId="0" fontId="4" fillId="0" borderId="0" xfId="0" applyFont="1" applyAlignment="1">
      <alignment horizontal="left" wrapText="1"/>
    </xf>
    <xf numFmtId="3" fontId="12" fillId="0" borderId="16" xfId="42" applyNumberFormat="1" applyFont="1" applyBorder="1" applyAlignment="1">
      <alignment horizontal="center" vertical="top"/>
    </xf>
    <xf numFmtId="3" fontId="12" fillId="0" borderId="45" xfId="42" applyNumberFormat="1" applyFont="1" applyBorder="1" applyAlignment="1">
      <alignment horizontal="center" vertical="top"/>
    </xf>
    <xf numFmtId="3" fontId="12" fillId="0" borderId="14" xfId="42" applyNumberFormat="1" applyFont="1" applyBorder="1" applyAlignment="1">
      <alignment horizontal="center" vertical="center" wrapText="1"/>
    </xf>
    <xf numFmtId="3" fontId="12" fillId="0" borderId="4" xfId="42" applyNumberFormat="1" applyFont="1" applyBorder="1" applyAlignment="1">
      <alignment horizontal="center" vertical="center" wrapText="1"/>
    </xf>
    <xf numFmtId="3" fontId="12" fillId="0" borderId="12" xfId="42" applyNumberFormat="1" applyFont="1" applyBorder="1" applyAlignment="1">
      <alignment horizontal="center" vertical="center" wrapText="1"/>
    </xf>
    <xf numFmtId="3" fontId="12" fillId="0" borderId="11" xfId="42" applyNumberFormat="1" applyFont="1" applyBorder="1" applyAlignment="1">
      <alignment horizontal="center" vertical="center" wrapText="1"/>
    </xf>
    <xf numFmtId="3" fontId="12" fillId="0" borderId="15" xfId="42" applyNumberFormat="1" applyFont="1" applyBorder="1" applyAlignment="1">
      <alignment horizontal="center" vertical="center" wrapText="1"/>
    </xf>
    <xf numFmtId="3" fontId="12" fillId="0" borderId="9" xfId="42" applyNumberFormat="1" applyFont="1" applyBorder="1" applyAlignment="1">
      <alignment horizontal="center" vertical="center" wrapText="1"/>
    </xf>
    <xf numFmtId="3" fontId="12" fillId="0" borderId="7" xfId="42" applyNumberFormat="1" applyFont="1" applyBorder="1" applyAlignment="1">
      <alignment horizontal="center" vertical="center" wrapText="1"/>
    </xf>
    <xf numFmtId="3" fontId="12" fillId="0" borderId="15" xfId="42" applyNumberFormat="1" applyFont="1" applyBorder="1" applyAlignment="1">
      <alignment horizontal="center" vertical="center"/>
    </xf>
    <xf numFmtId="3" fontId="12" fillId="0" borderId="7" xfId="42" applyNumberFormat="1" applyFont="1" applyBorder="1" applyAlignment="1">
      <alignment horizontal="center" vertical="center"/>
    </xf>
    <xf numFmtId="3" fontId="9" fillId="0" borderId="0" xfId="42" applyNumberFormat="1" applyFont="1" applyAlignment="1">
      <alignment horizontal="center"/>
    </xf>
    <xf numFmtId="3" fontId="75" fillId="0" borderId="0" xfId="42" applyNumberFormat="1" applyFont="1" applyAlignment="1">
      <alignment horizontal="center"/>
    </xf>
    <xf numFmtId="4" fontId="90" fillId="0" borderId="0" xfId="42" applyNumberFormat="1" applyFont="1" applyAlignment="1">
      <alignment horizontal="left" wrapText="1"/>
    </xf>
    <xf numFmtId="0" fontId="1" fillId="0" borderId="0" xfId="0" applyFont="1" applyAlignment="1">
      <alignment horizontal="left"/>
    </xf>
    <xf numFmtId="0" fontId="1" fillId="0" borderId="8" xfId="0" applyFont="1" applyBorder="1" applyAlignment="1">
      <alignment horizontal="left"/>
    </xf>
    <xf numFmtId="4" fontId="101" fillId="0" borderId="0" xfId="42" applyNumberFormat="1" applyFont="1" applyAlignment="1">
      <alignment horizontal="center"/>
    </xf>
    <xf numFmtId="4" fontId="96" fillId="0" borderId="0" xfId="42" applyNumberFormat="1" applyFont="1" applyAlignment="1">
      <alignment horizontal="center"/>
    </xf>
    <xf numFmtId="0" fontId="3" fillId="0" borderId="1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52" fillId="0" borderId="16" xfId="0" applyFont="1" applyBorder="1" applyAlignment="1">
      <alignment horizontal="center" vertical="center" wrapText="1"/>
    </xf>
    <xf numFmtId="0" fontId="52" fillId="0" borderId="45" xfId="0" applyFont="1" applyBorder="1" applyAlignment="1">
      <alignment horizontal="center" vertical="center" wrapText="1"/>
    </xf>
    <xf numFmtId="0" fontId="52" fillId="0" borderId="15" xfId="0" applyFont="1" applyBorder="1" applyAlignment="1">
      <alignment horizontal="center" vertical="center" wrapText="1"/>
    </xf>
    <xf numFmtId="0" fontId="52" fillId="0" borderId="9" xfId="0" applyFont="1" applyBorder="1" applyAlignment="1">
      <alignment horizontal="center" vertical="center" wrapText="1"/>
    </xf>
    <xf numFmtId="0" fontId="52" fillId="0" borderId="7" xfId="0" applyFont="1" applyBorder="1" applyAlignment="1">
      <alignment horizontal="center" vertical="center" wrapText="1"/>
    </xf>
    <xf numFmtId="0" fontId="52" fillId="0" borderId="8" xfId="0" quotePrefix="1" applyFont="1" applyBorder="1" applyAlignment="1">
      <alignment horizontal="center" vertical="center"/>
    </xf>
    <xf numFmtId="0" fontId="52" fillId="0" borderId="11" xfId="0" quotePrefix="1" applyFont="1" applyBorder="1" applyAlignment="1">
      <alignment horizontal="center" vertical="center"/>
    </xf>
    <xf numFmtId="0" fontId="52" fillId="0" borderId="12" xfId="0" quotePrefix="1" applyFont="1" applyBorder="1" applyAlignment="1">
      <alignment horizontal="center" vertical="center"/>
    </xf>
    <xf numFmtId="0" fontId="52" fillId="0" borderId="14" xfId="0" applyFont="1" applyBorder="1" applyAlignment="1">
      <alignment horizontal="center" vertical="center" wrapText="1"/>
    </xf>
    <xf numFmtId="0" fontId="52" fillId="0" borderId="4" xfId="0" applyFont="1" applyBorder="1" applyAlignment="1">
      <alignment horizontal="center" vertical="center" wrapText="1"/>
    </xf>
    <xf numFmtId="0" fontId="52" fillId="0" borderId="10" xfId="0" applyFont="1" applyBorder="1" applyAlignment="1">
      <alignment horizontal="center" vertical="center" wrapText="1"/>
    </xf>
    <xf numFmtId="0" fontId="52" fillId="0" borderId="5" xfId="0" applyFont="1" applyBorder="1" applyAlignment="1">
      <alignment horizontal="center" vertical="center" wrapText="1"/>
    </xf>
    <xf numFmtId="0" fontId="52" fillId="0" borderId="12" xfId="0" applyFont="1" applyBorder="1" applyAlignment="1">
      <alignment horizontal="center" vertical="center" wrapText="1"/>
    </xf>
    <xf numFmtId="0" fontId="52" fillId="0" borderId="11" xfId="0" applyFont="1" applyBorder="1" applyAlignment="1">
      <alignment horizontal="center" vertical="center" wrapText="1"/>
    </xf>
    <xf numFmtId="0" fontId="0" fillId="0" borderId="10" xfId="0" applyBorder="1" applyAlignment="1">
      <alignment horizontal="left"/>
    </xf>
    <xf numFmtId="0" fontId="0" fillId="0" borderId="5" xfId="0" applyBorder="1" applyAlignment="1">
      <alignment horizontal="left"/>
    </xf>
    <xf numFmtId="0" fontId="0" fillId="0" borderId="10" xfId="0" applyBorder="1" applyAlignment="1">
      <alignment horizontal="center"/>
    </xf>
    <xf numFmtId="0" fontId="0" fillId="0" borderId="5" xfId="0" applyBorder="1" applyAlignment="1">
      <alignment horizontal="center"/>
    </xf>
    <xf numFmtId="4" fontId="105" fillId="0" borderId="27" xfId="42" applyNumberFormat="1" applyFont="1" applyBorder="1" applyAlignment="1">
      <alignment horizontal="center"/>
    </xf>
    <xf numFmtId="4" fontId="105" fillId="0" borderId="0" xfId="42" applyNumberFormat="1" applyFont="1" applyAlignment="1">
      <alignment horizontal="center"/>
    </xf>
    <xf numFmtId="4" fontId="105" fillId="0" borderId="38" xfId="42" applyNumberFormat="1" applyFont="1" applyBorder="1" applyAlignment="1">
      <alignment horizontal="center"/>
    </xf>
    <xf numFmtId="0" fontId="51" fillId="0" borderId="0" xfId="0" applyFont="1" applyAlignment="1">
      <alignment horizontal="center"/>
    </xf>
    <xf numFmtId="0" fontId="109" fillId="0" borderId="0" xfId="0" applyFont="1" applyAlignment="1">
      <alignment horizontal="center" wrapText="1"/>
    </xf>
    <xf numFmtId="1" fontId="105" fillId="0" borderId="23" xfId="0" applyNumberFormat="1" applyFont="1" applyBorder="1" applyAlignment="1">
      <alignment horizontal="center"/>
    </xf>
    <xf numFmtId="1" fontId="105" fillId="0" borderId="25" xfId="0" applyNumberFormat="1" applyFont="1" applyBorder="1" applyAlignment="1">
      <alignment horizontal="center"/>
    </xf>
    <xf numFmtId="1" fontId="105" fillId="0" borderId="36" xfId="0" applyNumberFormat="1" applyFont="1" applyBorder="1" applyAlignment="1">
      <alignment horizontal="center"/>
    </xf>
    <xf numFmtId="165" fontId="105" fillId="0" borderId="35" xfId="0" applyNumberFormat="1" applyFont="1" applyBorder="1" applyAlignment="1">
      <alignment horizontal="center"/>
    </xf>
    <xf numFmtId="165" fontId="105" fillId="0" borderId="20" xfId="0" applyNumberFormat="1" applyFont="1" applyBorder="1" applyAlignment="1">
      <alignment horizontal="center"/>
    </xf>
    <xf numFmtId="0" fontId="4" fillId="0" borderId="0" xfId="0" applyFont="1" applyAlignment="1">
      <alignment horizontal="left"/>
    </xf>
    <xf numFmtId="0" fontId="117" fillId="0" borderId="10" xfId="0" applyFont="1" applyBorder="1" applyAlignment="1">
      <alignment horizontal="left"/>
    </xf>
    <xf numFmtId="0" fontId="117" fillId="0" borderId="5" xfId="0" applyFont="1" applyBorder="1" applyAlignment="1">
      <alignment horizontal="left"/>
    </xf>
    <xf numFmtId="0" fontId="29" fillId="0" borderId="0" xfId="0" applyFont="1" applyAlignment="1">
      <alignment horizontal="center"/>
    </xf>
    <xf numFmtId="4" fontId="62" fillId="0" borderId="0" xfId="42" applyNumberFormat="1" applyFont="1" applyAlignment="1">
      <alignment horizontal="center"/>
    </xf>
    <xf numFmtId="0" fontId="29" fillId="0" borderId="0" xfId="0" applyFont="1" applyAlignment="1">
      <alignment horizontal="center" wrapText="1"/>
    </xf>
    <xf numFmtId="0" fontId="0" fillId="0" borderId="0" xfId="0" applyAlignment="1">
      <alignment horizontal="center"/>
    </xf>
    <xf numFmtId="0" fontId="117" fillId="0" borderId="14" xfId="0" applyFont="1" applyBorder="1" applyAlignment="1">
      <alignment horizontal="left"/>
    </xf>
    <xf numFmtId="0" fontId="117" fillId="0" borderId="4" xfId="0" applyFont="1" applyBorder="1" applyAlignment="1">
      <alignment horizontal="left"/>
    </xf>
    <xf numFmtId="4" fontId="14" fillId="0" borderId="17" xfId="42" applyNumberFormat="1" applyFont="1" applyBorder="1" applyAlignment="1">
      <alignment horizontal="center" wrapText="1"/>
    </xf>
    <xf numFmtId="4" fontId="14" fillId="0" borderId="22" xfId="42" applyNumberFormat="1" applyFont="1" applyBorder="1" applyAlignment="1">
      <alignment horizontal="center" wrapText="1"/>
    </xf>
    <xf numFmtId="4" fontId="14" fillId="0" borderId="17" xfId="42" applyNumberFormat="1" applyFont="1" applyBorder="1" applyAlignment="1">
      <alignment horizontal="center" vertical="top" wrapText="1"/>
    </xf>
    <xf numFmtId="4" fontId="14" fillId="0" borderId="22" xfId="42" applyNumberFormat="1" applyFont="1" applyBorder="1" applyAlignment="1">
      <alignment horizontal="center" vertical="top" wrapText="1"/>
    </xf>
    <xf numFmtId="4" fontId="12" fillId="0" borderId="17" xfId="42" applyNumberFormat="1" applyFont="1" applyBorder="1" applyAlignment="1">
      <alignment horizontal="center" wrapText="1"/>
    </xf>
    <xf numFmtId="4" fontId="12" fillId="0" borderId="22" xfId="42" applyNumberFormat="1" applyFont="1" applyBorder="1" applyAlignment="1">
      <alignment horizontal="center" wrapText="1"/>
    </xf>
    <xf numFmtId="4" fontId="13" fillId="0" borderId="0" xfId="42" applyNumberFormat="1" applyFont="1"/>
    <xf numFmtId="4" fontId="14" fillId="0" borderId="0" xfId="42" applyNumberFormat="1" applyFont="1" applyAlignment="1">
      <alignment vertical="top" wrapText="1"/>
    </xf>
    <xf numFmtId="0" fontId="24" fillId="0" borderId="0" xfId="42" applyAlignment="1">
      <alignment vertical="top" wrapText="1"/>
    </xf>
    <xf numFmtId="4" fontId="13" fillId="0" borderId="32" xfId="42" applyNumberFormat="1" applyFont="1" applyBorder="1" applyAlignment="1">
      <alignment horizontal="center" vertical="center"/>
    </xf>
    <xf numFmtId="4" fontId="54" fillId="0" borderId="0" xfId="42" applyNumberFormat="1" applyFont="1" applyAlignment="1">
      <alignment horizontal="center"/>
    </xf>
    <xf numFmtId="4" fontId="9" fillId="0" borderId="0" xfId="42" applyNumberFormat="1" applyFont="1" applyAlignment="1">
      <alignment horizontal="center"/>
    </xf>
    <xf numFmtId="4" fontId="12" fillId="0" borderId="0" xfId="42" applyNumberFormat="1" applyFont="1"/>
    <xf numFmtId="0" fontId="14" fillId="0" borderId="0" xfId="42" applyFont="1"/>
    <xf numFmtId="0" fontId="60" fillId="0" borderId="8" xfId="42" applyFont="1" applyBorder="1" applyAlignment="1">
      <alignment vertical="center"/>
    </xf>
    <xf numFmtId="0" fontId="24" fillId="0" borderId="8" xfId="42" applyBorder="1"/>
    <xf numFmtId="0" fontId="12" fillId="0" borderId="14" xfId="42" applyFont="1" applyBorder="1" applyAlignment="1">
      <alignment horizontal="center" vertical="center"/>
    </xf>
    <xf numFmtId="0" fontId="12" fillId="0" borderId="41" xfId="42" applyFont="1" applyBorder="1" applyAlignment="1">
      <alignment horizontal="center" vertical="center"/>
    </xf>
    <xf numFmtId="0" fontId="12" fillId="0" borderId="4" xfId="42" applyFont="1" applyBorder="1" applyAlignment="1">
      <alignment horizontal="center" vertical="center"/>
    </xf>
    <xf numFmtId="0" fontId="12" fillId="0" borderId="12" xfId="42" applyFont="1" applyBorder="1" applyAlignment="1">
      <alignment horizontal="center" vertical="center"/>
    </xf>
    <xf numFmtId="0" fontId="12" fillId="0" borderId="8" xfId="42" applyFont="1" applyBorder="1" applyAlignment="1">
      <alignment horizontal="center" vertical="center"/>
    </xf>
    <xf numFmtId="0" fontId="12" fillId="0" borderId="11" xfId="42" applyFont="1" applyBorder="1" applyAlignment="1">
      <alignment horizontal="center" vertical="center"/>
    </xf>
    <xf numFmtId="0" fontId="60" fillId="0" borderId="0" xfId="42" applyFont="1" applyAlignment="1">
      <alignment horizontal="center"/>
    </xf>
    <xf numFmtId="4" fontId="57" fillId="0" borderId="0" xfId="42" applyNumberFormat="1" applyFont="1"/>
    <xf numFmtId="0" fontId="12" fillId="0" borderId="0" xfId="42" applyFont="1"/>
    <xf numFmtId="0" fontId="63" fillId="0" borderId="0" xfId="42" applyFont="1" applyAlignment="1">
      <alignment horizontal="center"/>
    </xf>
    <xf numFmtId="4" fontId="8" fillId="0" borderId="0" xfId="42" applyNumberFormat="1" applyFont="1" applyAlignment="1">
      <alignment horizontal="center" vertical="center"/>
    </xf>
    <xf numFmtId="4" fontId="12" fillId="0" borderId="0" xfId="42" applyNumberFormat="1" applyFont="1" applyAlignment="1">
      <alignment horizontal="center" vertical="center" wrapText="1"/>
    </xf>
    <xf numFmtId="4" fontId="42" fillId="0" borderId="0" xfId="42" applyNumberFormat="1" applyFont="1" applyAlignment="1">
      <alignment horizontal="center"/>
    </xf>
    <xf numFmtId="4" fontId="12" fillId="0" borderId="0" xfId="42" applyNumberFormat="1" applyFont="1" applyAlignment="1">
      <alignment horizontal="center" vertical="center"/>
    </xf>
    <xf numFmtId="4" fontId="12" fillId="0" borderId="25" xfId="36" applyNumberFormat="1" applyFont="1" applyBorder="1"/>
    <xf numFmtId="0" fontId="30" fillId="0" borderId="25" xfId="36" applyBorder="1"/>
    <xf numFmtId="4" fontId="32" fillId="0" borderId="0" xfId="36" applyNumberFormat="1" applyFont="1" applyAlignment="1">
      <alignment horizontal="center"/>
    </xf>
    <xf numFmtId="4" fontId="42" fillId="0" borderId="0" xfId="36" applyNumberFormat="1" applyFont="1" applyAlignment="1">
      <alignment horizontal="center"/>
    </xf>
    <xf numFmtId="4" fontId="62" fillId="0" borderId="0" xfId="36" applyNumberFormat="1" applyFont="1" applyAlignment="1">
      <alignment horizontal="center" vertical="center"/>
    </xf>
    <xf numFmtId="4" fontId="8" fillId="0" borderId="0" xfId="36" applyNumberFormat="1" applyFont="1" applyAlignment="1">
      <alignment horizontal="center" vertical="center"/>
    </xf>
    <xf numFmtId="4" fontId="57" fillId="0" borderId="0" xfId="36" applyNumberFormat="1" applyFont="1" applyAlignment="1">
      <alignment horizontal="center"/>
    </xf>
    <xf numFmtId="4" fontId="12" fillId="0" borderId="17" xfId="36" applyNumberFormat="1" applyFont="1" applyBorder="1" applyAlignment="1">
      <alignment horizontal="center" vertical="top" wrapText="1"/>
    </xf>
    <xf numFmtId="4" fontId="12" fillId="0" borderId="22" xfId="36" applyNumberFormat="1" applyFont="1" applyBorder="1" applyAlignment="1">
      <alignment horizontal="center" vertical="top" wrapText="1"/>
    </xf>
    <xf numFmtId="4" fontId="12" fillId="0" borderId="34" xfId="36" applyNumberFormat="1" applyFont="1" applyBorder="1" applyAlignment="1">
      <alignment horizontal="center" vertical="center" wrapText="1"/>
    </xf>
    <xf numFmtId="4" fontId="12" fillId="0" borderId="35" xfId="36" applyNumberFormat="1" applyFont="1" applyBorder="1" applyAlignment="1">
      <alignment horizontal="center" vertical="center" wrapText="1"/>
    </xf>
    <xf numFmtId="4" fontId="12" fillId="0" borderId="20" xfId="36" applyNumberFormat="1" applyFont="1" applyBorder="1" applyAlignment="1">
      <alignment horizontal="center" vertical="center" wrapText="1"/>
    </xf>
    <xf numFmtId="4" fontId="12" fillId="0" borderId="17" xfId="36" applyNumberFormat="1" applyFont="1" applyBorder="1" applyAlignment="1">
      <alignment horizontal="center" vertical="center" wrapText="1"/>
    </xf>
    <xf numFmtId="4" fontId="12" fillId="0" borderId="22" xfId="36" applyNumberFormat="1" applyFont="1" applyBorder="1" applyAlignment="1">
      <alignment horizontal="center" vertical="center" wrapText="1"/>
    </xf>
    <xf numFmtId="0" fontId="12" fillId="0" borderId="0" xfId="42" applyFont="1" applyAlignment="1">
      <alignment horizontal="justify" vertical="top" wrapText="1"/>
    </xf>
    <xf numFmtId="0" fontId="59" fillId="0" borderId="0" xfId="42" applyFont="1"/>
    <xf numFmtId="0" fontId="77" fillId="0" borderId="0" xfId="42" applyFont="1"/>
    <xf numFmtId="4" fontId="54" fillId="0" borderId="0" xfId="42" applyNumberFormat="1" applyFont="1" applyAlignment="1">
      <alignment horizontal="center" vertical="center"/>
    </xf>
    <xf numFmtId="0" fontId="12" fillId="0" borderId="15" xfId="42" applyFont="1" applyBorder="1" applyAlignment="1">
      <alignment horizontal="center" vertical="center" wrapText="1"/>
    </xf>
    <xf numFmtId="0" fontId="12" fillId="0" borderId="9" xfId="42" applyFont="1" applyBorder="1" applyAlignment="1">
      <alignment horizontal="center" vertical="center" wrapText="1"/>
    </xf>
    <xf numFmtId="0" fontId="60" fillId="0" borderId="0" xfId="42" applyFont="1" applyAlignment="1">
      <alignment horizontal="center" vertical="center"/>
    </xf>
    <xf numFmtId="0" fontId="14" fillId="0" borderId="0" xfId="42" applyFont="1" applyAlignment="1">
      <alignment horizontal="center" vertical="center"/>
    </xf>
    <xf numFmtId="0" fontId="12" fillId="0" borderId="14" xfId="42" applyFont="1" applyBorder="1" applyAlignment="1">
      <alignment horizontal="center" vertical="center" wrapText="1"/>
    </xf>
    <xf numFmtId="0" fontId="12" fillId="0" borderId="10" xfId="42" applyFont="1" applyBorder="1" applyAlignment="1">
      <alignment horizontal="center" vertical="center" wrapText="1"/>
    </xf>
    <xf numFmtId="0" fontId="12" fillId="0" borderId="4" xfId="42" applyFont="1" applyBorder="1" applyAlignment="1">
      <alignment horizontal="center" vertical="center" wrapText="1"/>
    </xf>
    <xf numFmtId="0" fontId="12" fillId="0" borderId="5" xfId="42" applyFont="1" applyBorder="1" applyAlignment="1">
      <alignment horizontal="center" vertical="center" wrapText="1"/>
    </xf>
    <xf numFmtId="0" fontId="0" fillId="0" borderId="0" xfId="0" applyBorder="1" applyAlignment="1">
      <alignment wrapText="1"/>
    </xf>
    <xf numFmtId="0" fontId="0" fillId="0" borderId="0" xfId="0" applyBorder="1" applyAlignment="1">
      <alignment horizontal="center" wrapText="1"/>
    </xf>
    <xf numFmtId="49" fontId="0" fillId="0" borderId="0" xfId="0" applyNumberFormat="1" applyBorder="1" applyAlignment="1">
      <alignment horizontal="center" wrapText="1"/>
    </xf>
    <xf numFmtId="168" fontId="0" fillId="0" borderId="0" xfId="0" applyNumberFormat="1" applyBorder="1" applyAlignment="1">
      <alignment wrapText="1"/>
    </xf>
    <xf numFmtId="49" fontId="0" fillId="0" borderId="0" xfId="0" applyNumberFormat="1" applyBorder="1" applyAlignment="1">
      <alignment wrapText="1"/>
    </xf>
    <xf numFmtId="0" fontId="2" fillId="0" borderId="0" xfId="0" applyFont="1" applyBorder="1" applyAlignment="1">
      <alignment wrapText="1"/>
    </xf>
    <xf numFmtId="0" fontId="0" fillId="0" borderId="0" xfId="0" applyBorder="1"/>
  </cellXfs>
  <cellStyles count="44">
    <cellStyle name="Comma" xfId="1" builtinId="3"/>
    <cellStyle name="Comma 10" xfId="3"/>
    <cellStyle name="Comma 2" xfId="2"/>
    <cellStyle name="Comma 2 2" xfId="38"/>
    <cellStyle name="Comma 3" xfId="4"/>
    <cellStyle name="Comma 4" xfId="5"/>
    <cellStyle name="Comma 4 2" xfId="6"/>
    <cellStyle name="Comma 4 3" xfId="7"/>
    <cellStyle name="Comma 4 4" xfId="8"/>
    <cellStyle name="Comma 4 5" xfId="9"/>
    <cellStyle name="Comma 5" xfId="10"/>
    <cellStyle name="Comma 5 2" xfId="11"/>
    <cellStyle name="Comma 5 2 2" xfId="12"/>
    <cellStyle name="Comma 5 2 3" xfId="13"/>
    <cellStyle name="Comma 5 2 4" xfId="14"/>
    <cellStyle name="Comma 5 2 5" xfId="15"/>
    <cellStyle name="Comma 6" xfId="16"/>
    <cellStyle name="Comma 6 2" xfId="17"/>
    <cellStyle name="Comma 6 3" xfId="18"/>
    <cellStyle name="Comma 6 4" xfId="19"/>
    <cellStyle name="Comma 6 5" xfId="20"/>
    <cellStyle name="Comma 7" xfId="39"/>
    <cellStyle name="Comma 7 2" xfId="21"/>
    <cellStyle name="Comma 7 3" xfId="22"/>
    <cellStyle name="Comma 8" xfId="40"/>
    <cellStyle name="Comma 9" xfId="23"/>
    <cellStyle name="Normal" xfId="0" builtinId="0"/>
    <cellStyle name="Normal 2" xfId="24"/>
    <cellStyle name="Normal 2 2" xfId="37"/>
    <cellStyle name="Normal 3" xfId="25"/>
    <cellStyle name="Normal 3 2" xfId="26"/>
    <cellStyle name="Normal 3 3" xfId="27"/>
    <cellStyle name="Normal 3 4" xfId="28"/>
    <cellStyle name="Normal 3 5" xfId="29"/>
    <cellStyle name="Normal 4" xfId="30"/>
    <cellStyle name="Normal 5" xfId="31"/>
    <cellStyle name="Normal 6" xfId="32"/>
    <cellStyle name="Normal 7" xfId="36"/>
    <cellStyle name="Normal 7 2" xfId="42"/>
    <cellStyle name="Normal 8" xfId="43"/>
    <cellStyle name="Percent 2" xfId="33"/>
    <cellStyle name="Percent 2 2" xfId="41"/>
    <cellStyle name="Percent 3" xfId="34"/>
    <cellStyle name="Percent 4" xfId="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xdr:from>
      <xdr:col>10</xdr:col>
      <xdr:colOff>19050</xdr:colOff>
      <xdr:row>11</xdr:row>
      <xdr:rowOff>0</xdr:rowOff>
    </xdr:from>
    <xdr:to>
      <xdr:col>10</xdr:col>
      <xdr:colOff>76200</xdr:colOff>
      <xdr:row>12</xdr:row>
      <xdr:rowOff>190500</xdr:rowOff>
    </xdr:to>
    <xdr:sp macro="" textlink="">
      <xdr:nvSpPr>
        <xdr:cNvPr id="2" name="Right Brace 1">
          <a:extLst>
            <a:ext uri="{FF2B5EF4-FFF2-40B4-BE49-F238E27FC236}">
              <a16:creationId xmlns="" xmlns:a16="http://schemas.microsoft.com/office/drawing/2014/main" id="{00000000-0008-0000-0000-000002000000}"/>
            </a:ext>
          </a:extLst>
        </xdr:cNvPr>
        <xdr:cNvSpPr/>
      </xdr:nvSpPr>
      <xdr:spPr>
        <a:xfrm>
          <a:off x="6600825" y="1905000"/>
          <a:ext cx="57150" cy="809625"/>
        </a:xfrm>
        <a:prstGeom prst="rightBrace">
          <a:avLst/>
        </a:prstGeom>
      </xdr:spPr>
      <xdr:style>
        <a:lnRef idx="1">
          <a:schemeClr val="dk1"/>
        </a:lnRef>
        <a:fillRef idx="0">
          <a:schemeClr val="dk1"/>
        </a:fillRef>
        <a:effectRef idx="0">
          <a:schemeClr val="dk1"/>
        </a:effectRef>
        <a:fontRef idx="minor">
          <a:schemeClr val="tx1"/>
        </a:fontRef>
      </xdr:style>
      <xdr:txBody>
        <a:bodyPr rtlCol="0" anchor="ctr"/>
        <a:lstStyle/>
        <a:p>
          <a:pPr algn="ctr"/>
          <a:endParaRPr lang="en-US" sz="1100"/>
        </a:p>
      </xdr:txBody>
    </xdr:sp>
    <xdr:clientData/>
  </xdr:twoCellAnchor>
  <xdr:twoCellAnchor>
    <xdr:from>
      <xdr:col>10</xdr:col>
      <xdr:colOff>11430</xdr:colOff>
      <xdr:row>27</xdr:row>
      <xdr:rowOff>28575</xdr:rowOff>
    </xdr:from>
    <xdr:to>
      <xdr:col>10</xdr:col>
      <xdr:colOff>57149</xdr:colOff>
      <xdr:row>32</xdr:row>
      <xdr:rowOff>180974</xdr:rowOff>
    </xdr:to>
    <xdr:sp macro="" textlink="">
      <xdr:nvSpPr>
        <xdr:cNvPr id="3" name="Right Brace 2">
          <a:extLst>
            <a:ext uri="{FF2B5EF4-FFF2-40B4-BE49-F238E27FC236}">
              <a16:creationId xmlns="" xmlns:a16="http://schemas.microsoft.com/office/drawing/2014/main" id="{00000000-0008-0000-0000-000003000000}"/>
            </a:ext>
          </a:extLst>
        </xdr:cNvPr>
        <xdr:cNvSpPr/>
      </xdr:nvSpPr>
      <xdr:spPr>
        <a:xfrm>
          <a:off x="6593205" y="5381625"/>
          <a:ext cx="45719" cy="1523999"/>
        </a:xfrm>
        <a:prstGeom prst="rightBrace">
          <a:avLst/>
        </a:prstGeom>
      </xdr:spPr>
      <xdr:style>
        <a:lnRef idx="1">
          <a:schemeClr val="dk1"/>
        </a:lnRef>
        <a:fillRef idx="0">
          <a:schemeClr val="dk1"/>
        </a:fillRef>
        <a:effectRef idx="0">
          <a:schemeClr val="dk1"/>
        </a:effectRef>
        <a:fontRef idx="minor">
          <a:schemeClr val="tx1"/>
        </a:fontRef>
      </xdr:style>
      <xdr:txBody>
        <a:bodyPr rtlCol="0" anchor="ctr"/>
        <a:lstStyle/>
        <a:p>
          <a:pPr algn="ctr"/>
          <a:endParaRPr lang="en-US" sz="1100"/>
        </a:p>
      </xdr:txBody>
    </xdr:sp>
    <xdr:clientData/>
  </xdr:twoCellAnchor>
  <xdr:twoCellAnchor>
    <xdr:from>
      <xdr:col>10</xdr:col>
      <xdr:colOff>0</xdr:colOff>
      <xdr:row>36</xdr:row>
      <xdr:rowOff>0</xdr:rowOff>
    </xdr:from>
    <xdr:to>
      <xdr:col>10</xdr:col>
      <xdr:colOff>45719</xdr:colOff>
      <xdr:row>41</xdr:row>
      <xdr:rowOff>209550</xdr:rowOff>
    </xdr:to>
    <xdr:sp macro="" textlink="">
      <xdr:nvSpPr>
        <xdr:cNvPr id="4" name="Right Brace 3">
          <a:extLst>
            <a:ext uri="{FF2B5EF4-FFF2-40B4-BE49-F238E27FC236}">
              <a16:creationId xmlns="" xmlns:a16="http://schemas.microsoft.com/office/drawing/2014/main" id="{00000000-0008-0000-0000-000004000000}"/>
            </a:ext>
          </a:extLst>
        </xdr:cNvPr>
        <xdr:cNvSpPr/>
      </xdr:nvSpPr>
      <xdr:spPr>
        <a:xfrm>
          <a:off x="6581775" y="7620000"/>
          <a:ext cx="45719" cy="1590675"/>
        </a:xfrm>
        <a:prstGeom prst="rightBrace">
          <a:avLst/>
        </a:prstGeom>
      </xdr:spPr>
      <xdr:style>
        <a:lnRef idx="1">
          <a:schemeClr val="dk1"/>
        </a:lnRef>
        <a:fillRef idx="0">
          <a:schemeClr val="dk1"/>
        </a:fillRef>
        <a:effectRef idx="0">
          <a:schemeClr val="dk1"/>
        </a:effectRef>
        <a:fontRef idx="minor">
          <a:schemeClr val="tx1"/>
        </a:fontRef>
      </xdr:style>
      <xdr:txBody>
        <a:bodyPr rtlCol="0" anchor="ctr"/>
        <a:lstStyle/>
        <a:p>
          <a:pPr algn="ct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43</xdr:row>
      <xdr:rowOff>0</xdr:rowOff>
    </xdr:from>
    <xdr:to>
      <xdr:col>1</xdr:col>
      <xdr:colOff>152400</xdr:colOff>
      <xdr:row>43</xdr:row>
      <xdr:rowOff>152400</xdr:rowOff>
    </xdr:to>
    <xdr:sp macro="" textlink="">
      <xdr:nvSpPr>
        <xdr:cNvPr id="1025" name="dimg_13" descr="Community Verified icon">
          <a:extLst>
            <a:ext uri="{FF2B5EF4-FFF2-40B4-BE49-F238E27FC236}">
              <a16:creationId xmlns="" xmlns:a16="http://schemas.microsoft.com/office/drawing/2014/main" id="{00000000-0008-0000-1A00-000001040000}"/>
            </a:ext>
          </a:extLst>
        </xdr:cNvPr>
        <xdr:cNvSpPr>
          <a:spLocks noChangeAspect="1" noChangeArrowheads="1"/>
        </xdr:cNvSpPr>
      </xdr:nvSpPr>
      <xdr:spPr bwMode="auto">
        <a:xfrm>
          <a:off x="390525" y="2600325"/>
          <a:ext cx="152400" cy="152400"/>
        </a:xfrm>
        <a:prstGeom prst="rect">
          <a:avLst/>
        </a:prstGeom>
        <a:noFill/>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tabColor rgb="FF0070C0"/>
  </sheetPr>
  <dimension ref="B2:Z135"/>
  <sheetViews>
    <sheetView topLeftCell="A49" workbookViewId="0">
      <selection activeCell="J9" sqref="J9"/>
    </sheetView>
  </sheetViews>
  <sheetFormatPr defaultRowHeight="15"/>
  <cols>
    <col min="1" max="1" width="6" customWidth="1"/>
    <col min="2" max="2" width="17" customWidth="1"/>
    <col min="3" max="3" width="2.7109375" customWidth="1"/>
    <col min="4" max="4" width="63.85546875" customWidth="1"/>
    <col min="5" max="5" width="3.85546875" customWidth="1"/>
    <col min="6" max="6" width="5.7109375" customWidth="1"/>
    <col min="7" max="7" width="2.28515625" customWidth="1"/>
    <col min="8" max="8" width="15.85546875" style="8" customWidth="1"/>
    <col min="9" max="9" width="2.7109375" customWidth="1"/>
    <col min="10" max="10" width="13.140625" customWidth="1"/>
    <col min="11" max="11" width="10.85546875" customWidth="1"/>
  </cols>
  <sheetData>
    <row r="2" spans="2:26" ht="15.75">
      <c r="J2" s="102" t="s">
        <v>441</v>
      </c>
    </row>
    <row r="3" spans="2:26" s="2" customFormat="1" ht="18.75">
      <c r="B3" s="819" t="s">
        <v>7</v>
      </c>
      <c r="C3" s="819"/>
      <c r="D3" s="819"/>
      <c r="E3" s="819"/>
      <c r="F3" s="819"/>
      <c r="G3" s="819"/>
      <c r="H3" s="819"/>
      <c r="I3" s="819"/>
      <c r="J3" s="819"/>
    </row>
    <row r="4" spans="2:26" s="2" customFormat="1" ht="21.75">
      <c r="B4" s="819" t="s">
        <v>983</v>
      </c>
      <c r="C4" s="819"/>
      <c r="D4" s="819"/>
      <c r="E4" s="819"/>
      <c r="F4" s="819"/>
      <c r="G4" s="819"/>
      <c r="H4" s="819"/>
      <c r="I4" s="819"/>
      <c r="J4" s="819"/>
    </row>
    <row r="5" spans="2:26" s="2" customFormat="1" ht="18.75">
      <c r="B5" s="799"/>
      <c r="C5" s="799"/>
      <c r="D5" s="799"/>
      <c r="E5" s="799"/>
      <c r="F5" s="799"/>
      <c r="G5" s="799"/>
      <c r="H5" s="799"/>
      <c r="I5" s="799"/>
      <c r="J5" s="799"/>
    </row>
    <row r="6" spans="2:26" ht="18.75" customHeight="1">
      <c r="B6" s="818" t="s">
        <v>984</v>
      </c>
      <c r="C6" s="103"/>
      <c r="D6" s="800"/>
      <c r="E6" s="800"/>
      <c r="F6" s="818" t="s">
        <v>0</v>
      </c>
      <c r="G6" s="800"/>
      <c r="H6" s="818" t="s">
        <v>1</v>
      </c>
      <c r="I6" s="818"/>
      <c r="J6" s="818"/>
    </row>
    <row r="7" spans="2:26" ht="14.25" customHeight="1">
      <c r="B7" s="818"/>
      <c r="C7" s="103"/>
      <c r="D7" s="800"/>
      <c r="E7" s="800"/>
      <c r="F7" s="818"/>
      <c r="G7" s="800"/>
      <c r="H7" s="802"/>
      <c r="I7" s="800"/>
      <c r="J7" s="800"/>
      <c r="K7" s="1"/>
      <c r="L7" s="1"/>
      <c r="M7" s="1"/>
      <c r="N7" s="1"/>
      <c r="O7" s="1"/>
      <c r="P7" s="1"/>
      <c r="Q7" s="1"/>
      <c r="R7" s="1"/>
      <c r="S7" s="1"/>
      <c r="T7" s="1"/>
      <c r="U7" s="1"/>
      <c r="V7" s="1"/>
      <c r="W7" s="1"/>
      <c r="X7" s="1"/>
      <c r="Y7" s="1"/>
      <c r="Z7" s="1"/>
    </row>
    <row r="8" spans="2:26" ht="19.5" customHeight="1">
      <c r="B8" s="800"/>
      <c r="C8" s="103"/>
      <c r="D8" s="800"/>
      <c r="E8" s="800"/>
      <c r="F8" s="800"/>
      <c r="G8" s="800"/>
      <c r="H8" s="800">
        <v>2024</v>
      </c>
      <c r="I8" s="800"/>
      <c r="J8" s="800">
        <v>2023</v>
      </c>
      <c r="K8" s="1"/>
      <c r="L8" s="1"/>
      <c r="M8" s="1"/>
      <c r="N8" s="1"/>
      <c r="O8" s="1"/>
      <c r="P8" s="1"/>
      <c r="Q8" s="1"/>
      <c r="R8" s="1"/>
      <c r="S8" s="1"/>
      <c r="T8" s="1"/>
      <c r="U8" s="1"/>
      <c r="V8" s="1"/>
      <c r="W8" s="1"/>
      <c r="X8" s="1"/>
      <c r="Y8" s="1"/>
      <c r="Z8" s="1"/>
    </row>
    <row r="9" spans="2:26" ht="28.5" customHeight="1">
      <c r="B9" s="803" t="s">
        <v>8</v>
      </c>
      <c r="C9" s="804"/>
      <c r="D9" s="805"/>
      <c r="E9" s="805"/>
      <c r="F9" s="805"/>
      <c r="G9" s="805"/>
      <c r="H9" s="803" t="s">
        <v>8</v>
      </c>
      <c r="I9" s="805"/>
      <c r="J9" s="803" t="s">
        <v>8</v>
      </c>
      <c r="K9" s="1"/>
      <c r="L9" s="1"/>
      <c r="M9" s="1"/>
      <c r="N9" s="1"/>
      <c r="O9" s="1"/>
      <c r="P9" s="1"/>
      <c r="Q9" s="1"/>
      <c r="R9" s="1"/>
      <c r="S9" s="1"/>
      <c r="T9" s="1"/>
      <c r="U9" s="1"/>
      <c r="V9" s="1"/>
      <c r="W9" s="1"/>
      <c r="X9" s="1"/>
      <c r="Y9" s="1"/>
      <c r="Z9" s="1"/>
    </row>
    <row r="10" spans="2:26" ht="23.25" customHeight="1">
      <c r="B10" s="4"/>
      <c r="C10" s="4"/>
      <c r="D10" s="381"/>
      <c r="E10" s="5"/>
      <c r="F10" s="5"/>
      <c r="G10" s="5"/>
      <c r="H10" s="7"/>
      <c r="I10" s="5"/>
      <c r="J10" s="5"/>
      <c r="K10" s="1"/>
      <c r="L10" s="1"/>
      <c r="M10" s="1"/>
      <c r="N10" s="1"/>
      <c r="O10" s="1"/>
      <c r="P10" s="1"/>
      <c r="Q10" s="1"/>
      <c r="R10" s="1"/>
      <c r="S10" s="1"/>
      <c r="T10" s="1"/>
      <c r="U10" s="1"/>
      <c r="V10" s="1"/>
      <c r="W10" s="1"/>
      <c r="X10" s="1"/>
      <c r="Y10" s="1"/>
      <c r="Z10" s="1"/>
    </row>
    <row r="11" spans="2:26" ht="18" customHeight="1">
      <c r="B11" s="288" t="s">
        <v>36</v>
      </c>
      <c r="C11" s="3"/>
      <c r="D11" s="277" t="s">
        <v>246</v>
      </c>
      <c r="E11" s="278"/>
      <c r="F11" s="278"/>
      <c r="G11" s="278"/>
      <c r="H11" s="382" t="s">
        <v>36</v>
      </c>
      <c r="I11" s="3"/>
      <c r="J11" s="382" t="s">
        <v>36</v>
      </c>
      <c r="K11" s="1"/>
      <c r="L11" s="1"/>
      <c r="M11" s="1"/>
      <c r="N11" s="1"/>
      <c r="O11" s="1"/>
      <c r="P11" s="1"/>
      <c r="Q11" s="1"/>
      <c r="R11" s="1"/>
      <c r="S11" s="1"/>
      <c r="T11" s="1"/>
      <c r="U11" s="1"/>
      <c r="V11" s="1"/>
      <c r="W11" s="1"/>
      <c r="X11" s="1"/>
      <c r="Y11" s="1"/>
      <c r="Z11" s="1"/>
    </row>
    <row r="12" spans="2:26" ht="18" customHeight="1">
      <c r="B12" s="382">
        <v>0</v>
      </c>
      <c r="C12" s="3"/>
      <c r="D12" s="279" t="s">
        <v>247</v>
      </c>
      <c r="E12" s="278"/>
      <c r="F12" s="289">
        <v>1</v>
      </c>
      <c r="G12" s="278"/>
      <c r="H12" s="382">
        <v>0</v>
      </c>
      <c r="I12" s="3"/>
      <c r="J12" s="382">
        <v>0</v>
      </c>
      <c r="K12" s="9" t="s">
        <v>415</v>
      </c>
      <c r="L12" s="1"/>
      <c r="M12" s="1"/>
      <c r="N12" s="1"/>
      <c r="O12" s="1"/>
      <c r="P12" s="1"/>
      <c r="Q12" s="1"/>
      <c r="R12" s="1"/>
      <c r="S12" s="1"/>
      <c r="T12" s="1"/>
      <c r="U12" s="1"/>
      <c r="V12" s="1"/>
      <c r="W12" s="1"/>
      <c r="X12" s="1"/>
      <c r="Y12" s="1"/>
      <c r="Z12" s="1"/>
    </row>
    <row r="13" spans="2:26" ht="18" customHeight="1">
      <c r="B13" s="382">
        <v>0</v>
      </c>
      <c r="C13" s="3"/>
      <c r="D13" s="279" t="s">
        <v>248</v>
      </c>
      <c r="E13" s="278"/>
      <c r="F13" s="289">
        <v>2</v>
      </c>
      <c r="G13" s="278"/>
      <c r="H13" s="382">
        <v>0</v>
      </c>
      <c r="I13" s="3"/>
      <c r="J13" s="382">
        <v>0</v>
      </c>
      <c r="K13" s="1"/>
      <c r="L13" s="1"/>
      <c r="M13" s="1"/>
      <c r="N13" s="1"/>
      <c r="O13" s="1"/>
      <c r="P13" s="1"/>
      <c r="Q13" s="1"/>
      <c r="R13" s="1"/>
      <c r="S13" s="1"/>
      <c r="T13" s="1"/>
      <c r="U13" s="1"/>
      <c r="V13" s="1"/>
      <c r="W13" s="1"/>
      <c r="X13" s="1"/>
      <c r="Y13" s="1"/>
      <c r="Z13" s="1"/>
    </row>
    <row r="14" spans="2:26" ht="18" customHeight="1">
      <c r="B14" s="383">
        <f>B12+B13</f>
        <v>0</v>
      </c>
      <c r="C14" s="3"/>
      <c r="D14" s="277" t="s">
        <v>249</v>
      </c>
      <c r="E14" s="278"/>
      <c r="F14" s="290"/>
      <c r="G14" s="278"/>
      <c r="H14" s="383">
        <f>H12+H13</f>
        <v>0</v>
      </c>
      <c r="I14" s="6"/>
      <c r="J14" s="383">
        <f>J12+J13</f>
        <v>0</v>
      </c>
      <c r="K14" s="1"/>
      <c r="L14" s="1"/>
      <c r="M14" s="1"/>
      <c r="N14" s="1"/>
      <c r="O14" s="1"/>
      <c r="P14" s="1"/>
      <c r="Q14" s="1"/>
      <c r="R14" s="1"/>
      <c r="S14" s="1"/>
      <c r="T14" s="1"/>
      <c r="U14" s="1"/>
      <c r="V14" s="1"/>
      <c r="W14" s="1"/>
      <c r="X14" s="1"/>
      <c r="Y14" s="1"/>
      <c r="Z14" s="1"/>
    </row>
    <row r="15" spans="2:26" ht="18" customHeight="1">
      <c r="B15" s="382"/>
      <c r="C15" s="3"/>
      <c r="D15" s="279"/>
      <c r="E15" s="278"/>
      <c r="F15" s="290"/>
      <c r="G15" s="278"/>
      <c r="H15" s="382"/>
      <c r="I15" s="3"/>
      <c r="J15" s="382"/>
      <c r="K15" s="1"/>
      <c r="L15" s="1"/>
      <c r="M15" s="1"/>
      <c r="N15" s="1"/>
      <c r="O15" s="1"/>
      <c r="P15" s="1"/>
      <c r="Q15" s="1"/>
      <c r="R15" s="1"/>
      <c r="S15" s="1"/>
      <c r="T15" s="1"/>
      <c r="U15" s="1"/>
      <c r="V15" s="1"/>
      <c r="W15" s="1"/>
      <c r="X15" s="1"/>
      <c r="Y15" s="1"/>
      <c r="Z15" s="1"/>
    </row>
    <row r="16" spans="2:26" ht="18" customHeight="1">
      <c r="B16" s="382" t="s">
        <v>36</v>
      </c>
      <c r="C16" s="3"/>
      <c r="D16" s="280" t="s">
        <v>250</v>
      </c>
      <c r="E16" s="278"/>
      <c r="F16" s="290"/>
      <c r="G16" s="278"/>
      <c r="H16" s="389" t="s">
        <v>36</v>
      </c>
      <c r="I16" s="3"/>
      <c r="J16" s="382" t="s">
        <v>36</v>
      </c>
      <c r="K16" s="1"/>
      <c r="L16" s="1"/>
      <c r="M16" s="1"/>
      <c r="N16" s="1"/>
      <c r="O16" s="1"/>
      <c r="P16" s="1"/>
      <c r="Q16" s="1"/>
      <c r="R16" s="1"/>
      <c r="S16" s="1"/>
      <c r="T16" s="1"/>
      <c r="U16" s="1"/>
      <c r="V16" s="1"/>
      <c r="W16" s="1"/>
      <c r="X16" s="1"/>
      <c r="Y16" s="1"/>
      <c r="Z16" s="1"/>
    </row>
    <row r="17" spans="2:26" ht="18" customHeight="1">
      <c r="B17" s="382">
        <v>0</v>
      </c>
      <c r="C17" s="3"/>
      <c r="D17" s="281" t="s">
        <v>251</v>
      </c>
      <c r="E17" s="278"/>
      <c r="F17" s="290"/>
      <c r="G17" s="278"/>
      <c r="H17" s="382">
        <v>0</v>
      </c>
      <c r="I17" s="3"/>
      <c r="J17" s="382">
        <v>0</v>
      </c>
      <c r="K17" s="9" t="s">
        <v>412</v>
      </c>
      <c r="L17" s="1"/>
      <c r="M17" s="1"/>
      <c r="N17" s="1"/>
      <c r="O17" s="1"/>
      <c r="P17" s="1"/>
      <c r="Q17" s="1"/>
      <c r="R17" s="1"/>
      <c r="S17" s="1"/>
      <c r="T17" s="1"/>
      <c r="U17" s="1"/>
      <c r="V17" s="1"/>
      <c r="W17" s="1"/>
      <c r="X17" s="1"/>
      <c r="Y17" s="1"/>
      <c r="Z17" s="1"/>
    </row>
    <row r="18" spans="2:26" ht="18" customHeight="1">
      <c r="B18" s="382">
        <v>0</v>
      </c>
      <c r="C18" s="3"/>
      <c r="D18" s="281" t="s">
        <v>252</v>
      </c>
      <c r="E18" s="278"/>
      <c r="F18" s="290"/>
      <c r="G18" s="278"/>
      <c r="H18" s="382">
        <v>0</v>
      </c>
      <c r="I18" s="3"/>
      <c r="J18" s="382">
        <v>0</v>
      </c>
      <c r="K18" s="9" t="s">
        <v>45</v>
      </c>
      <c r="L18" s="1"/>
      <c r="M18" s="1"/>
      <c r="N18" s="1"/>
      <c r="O18" s="1"/>
      <c r="P18" s="1"/>
      <c r="Q18" s="1"/>
      <c r="R18" s="1"/>
      <c r="S18" s="1"/>
      <c r="T18" s="1"/>
      <c r="U18" s="1"/>
      <c r="V18" s="1"/>
      <c r="W18" s="1"/>
      <c r="X18" s="1"/>
      <c r="Y18" s="1"/>
      <c r="Z18" s="1"/>
    </row>
    <row r="19" spans="2:26" ht="18" customHeight="1">
      <c r="B19" s="382">
        <v>0</v>
      </c>
      <c r="C19" s="3"/>
      <c r="D19" s="281" t="s">
        <v>812</v>
      </c>
      <c r="E19" s="278"/>
      <c r="F19" s="290"/>
      <c r="G19" s="278"/>
      <c r="H19" s="382">
        <v>0</v>
      </c>
      <c r="I19" s="3"/>
      <c r="J19" s="382">
        <v>0</v>
      </c>
      <c r="K19" s="9" t="s">
        <v>522</v>
      </c>
      <c r="L19" s="1"/>
      <c r="M19" s="1"/>
      <c r="N19" s="1"/>
      <c r="O19" s="1"/>
      <c r="P19" s="1"/>
      <c r="Q19" s="1"/>
      <c r="R19" s="1"/>
      <c r="S19" s="1"/>
      <c r="T19" s="1"/>
      <c r="U19" s="1"/>
      <c r="V19" s="1"/>
      <c r="W19" s="1"/>
      <c r="X19" s="1"/>
      <c r="Y19" s="1"/>
      <c r="Z19" s="1"/>
    </row>
    <row r="20" spans="2:26" ht="18" customHeight="1">
      <c r="B20" s="382">
        <v>0</v>
      </c>
      <c r="C20" s="3"/>
      <c r="D20" s="281" t="s">
        <v>813</v>
      </c>
      <c r="E20" s="278"/>
      <c r="F20" s="290"/>
      <c r="G20" s="278"/>
      <c r="H20" s="382">
        <v>0</v>
      </c>
      <c r="I20" s="3"/>
      <c r="J20" s="382"/>
      <c r="K20" s="9"/>
      <c r="L20" s="1"/>
      <c r="M20" s="1"/>
      <c r="N20" s="1"/>
      <c r="O20" s="1"/>
      <c r="P20" s="1"/>
      <c r="Q20" s="1"/>
      <c r="R20" s="1"/>
      <c r="S20" s="1"/>
      <c r="T20" s="1"/>
      <c r="U20" s="1"/>
      <c r="V20" s="1"/>
      <c r="W20" s="1"/>
      <c r="X20" s="1"/>
      <c r="Y20" s="1"/>
      <c r="Z20" s="1"/>
    </row>
    <row r="21" spans="2:26" ht="18" customHeight="1">
      <c r="B21" s="384">
        <v>0</v>
      </c>
      <c r="C21" s="3"/>
      <c r="D21" s="281" t="s">
        <v>882</v>
      </c>
      <c r="E21" s="278"/>
      <c r="F21" s="290"/>
      <c r="G21" s="278"/>
      <c r="H21" s="382">
        <v>0</v>
      </c>
      <c r="I21" s="3"/>
      <c r="J21" s="382">
        <v>0</v>
      </c>
      <c r="K21" s="1"/>
      <c r="L21" s="1"/>
      <c r="M21" s="1"/>
      <c r="N21" s="1"/>
      <c r="O21" s="1"/>
      <c r="P21" s="1"/>
      <c r="Q21" s="1"/>
      <c r="R21" s="1"/>
      <c r="S21" s="1"/>
      <c r="T21" s="1"/>
      <c r="U21" s="1"/>
      <c r="V21" s="1"/>
      <c r="W21" s="1"/>
      <c r="X21" s="1"/>
      <c r="Y21" s="1"/>
      <c r="Z21" s="1"/>
    </row>
    <row r="22" spans="2:26" ht="18" customHeight="1">
      <c r="B22" s="383">
        <f>SUM(B17:B21)</f>
        <v>0</v>
      </c>
      <c r="C22" s="3"/>
      <c r="D22" s="280" t="s">
        <v>253</v>
      </c>
      <c r="E22" s="278"/>
      <c r="F22" s="290"/>
      <c r="G22" s="278"/>
      <c r="H22" s="383">
        <f>SUM(H17:H21)</f>
        <v>0</v>
      </c>
      <c r="I22" s="3"/>
      <c r="J22" s="383">
        <f>SUM(J17:J21)</f>
        <v>0</v>
      </c>
      <c r="K22" s="1"/>
      <c r="L22" s="1"/>
      <c r="M22" s="1"/>
      <c r="N22" s="1"/>
      <c r="O22" s="1"/>
      <c r="P22" s="1"/>
      <c r="Q22" s="1"/>
      <c r="R22" s="1"/>
      <c r="S22" s="1"/>
      <c r="T22" s="1"/>
      <c r="U22" s="1"/>
      <c r="V22" s="1"/>
      <c r="W22" s="1"/>
      <c r="X22" s="1"/>
      <c r="Y22" s="1"/>
      <c r="Z22" s="1"/>
    </row>
    <row r="23" spans="2:26" ht="18" customHeight="1">
      <c r="B23" s="383">
        <f>B14+B22</f>
        <v>0</v>
      </c>
      <c r="C23" s="3"/>
      <c r="D23" s="280" t="s">
        <v>254</v>
      </c>
      <c r="E23" s="278"/>
      <c r="F23" s="290"/>
      <c r="G23" s="278"/>
      <c r="H23" s="383">
        <f>H14+H22</f>
        <v>0</v>
      </c>
      <c r="I23" s="3"/>
      <c r="J23" s="383">
        <f>J14+J22</f>
        <v>0</v>
      </c>
      <c r="K23" s="1"/>
      <c r="L23" s="1"/>
      <c r="M23" s="1"/>
      <c r="N23" s="1"/>
      <c r="O23" s="1"/>
      <c r="P23" s="1"/>
      <c r="Q23" s="1"/>
      <c r="R23" s="1"/>
      <c r="S23" s="1"/>
      <c r="T23" s="1"/>
      <c r="U23" s="1"/>
      <c r="V23" s="1"/>
      <c r="W23" s="1"/>
      <c r="X23" s="1"/>
      <c r="Y23" s="1"/>
      <c r="Z23" s="1"/>
    </row>
    <row r="24" spans="2:26" ht="18" customHeight="1">
      <c r="B24" s="385">
        <v>0</v>
      </c>
      <c r="C24" s="3"/>
      <c r="D24" s="277" t="s">
        <v>814</v>
      </c>
      <c r="E24" s="278"/>
      <c r="F24" s="290"/>
      <c r="G24" s="278"/>
      <c r="H24" s="385">
        <v>0</v>
      </c>
      <c r="I24" s="3"/>
      <c r="J24" s="382"/>
      <c r="K24" s="1"/>
      <c r="L24" s="1"/>
      <c r="M24" s="1"/>
      <c r="N24" s="1"/>
      <c r="O24" s="1"/>
      <c r="P24" s="1"/>
      <c r="Q24" s="1"/>
      <c r="R24" s="1"/>
      <c r="S24" s="1"/>
      <c r="T24" s="1"/>
      <c r="U24" s="1"/>
      <c r="V24" s="1"/>
      <c r="W24" s="1"/>
      <c r="X24" s="1"/>
      <c r="Y24" s="1"/>
      <c r="Z24" s="1"/>
    </row>
    <row r="25" spans="2:26" ht="18" customHeight="1">
      <c r="B25" s="383">
        <f>B23-B24</f>
        <v>0</v>
      </c>
      <c r="C25" s="3"/>
      <c r="D25" s="280" t="s">
        <v>815</v>
      </c>
      <c r="E25" s="278"/>
      <c r="F25" s="290"/>
      <c r="G25" s="278"/>
      <c r="H25" s="390">
        <f>H23-H24</f>
        <v>0</v>
      </c>
      <c r="I25" s="3"/>
      <c r="J25" s="390">
        <f>J23-J24</f>
        <v>0</v>
      </c>
      <c r="K25" s="1"/>
      <c r="L25" s="1"/>
      <c r="M25" s="1"/>
      <c r="N25" s="1"/>
      <c r="O25" s="1"/>
      <c r="P25" s="1"/>
      <c r="Q25" s="1"/>
      <c r="R25" s="1"/>
      <c r="S25" s="1"/>
      <c r="T25" s="1"/>
      <c r="U25" s="1"/>
      <c r="V25" s="1"/>
      <c r="W25" s="1"/>
      <c r="X25" s="1"/>
      <c r="Y25" s="1"/>
      <c r="Z25" s="1"/>
    </row>
    <row r="26" spans="2:26" ht="18" customHeight="1">
      <c r="B26" s="382"/>
      <c r="C26" s="3"/>
      <c r="D26" s="277"/>
      <c r="E26" s="278"/>
      <c r="F26" s="290"/>
      <c r="G26" s="278"/>
      <c r="H26" s="382"/>
      <c r="I26" s="3"/>
      <c r="J26" s="382"/>
      <c r="K26" s="1"/>
      <c r="L26" s="1"/>
      <c r="M26" s="1"/>
      <c r="N26" s="1"/>
      <c r="O26" s="1"/>
      <c r="P26" s="1"/>
      <c r="Q26" s="1"/>
      <c r="R26" s="1"/>
      <c r="S26" s="1"/>
      <c r="T26" s="1"/>
      <c r="U26" s="1"/>
      <c r="V26" s="1"/>
      <c r="W26" s="1"/>
      <c r="X26" s="1"/>
      <c r="Y26" s="1"/>
      <c r="Z26" s="1"/>
    </row>
    <row r="27" spans="2:26" ht="18" customHeight="1">
      <c r="B27" s="382"/>
      <c r="C27" s="3"/>
      <c r="D27" s="277" t="s">
        <v>2</v>
      </c>
      <c r="E27" s="278"/>
      <c r="F27" s="290"/>
      <c r="G27" s="278"/>
      <c r="H27" s="382"/>
      <c r="I27" s="3"/>
      <c r="J27" s="382"/>
      <c r="K27" s="1"/>
      <c r="L27" s="1"/>
      <c r="M27" s="1"/>
      <c r="N27" s="1"/>
      <c r="O27" s="1"/>
      <c r="P27" s="1"/>
      <c r="Q27" s="1"/>
      <c r="R27" s="1"/>
      <c r="S27" s="1"/>
      <c r="T27" s="1"/>
      <c r="U27" s="1"/>
      <c r="V27" s="1"/>
      <c r="W27" s="1"/>
      <c r="X27" s="1"/>
      <c r="Y27" s="1"/>
      <c r="Z27" s="1"/>
    </row>
    <row r="28" spans="2:26" ht="18" customHeight="1">
      <c r="B28" s="386" t="s">
        <v>36</v>
      </c>
      <c r="C28" s="3"/>
      <c r="D28" s="277" t="s">
        <v>90</v>
      </c>
      <c r="E28" s="278"/>
      <c r="F28" s="290"/>
      <c r="G28" s="278"/>
      <c r="H28" s="389" t="s">
        <v>36</v>
      </c>
      <c r="I28" s="3"/>
      <c r="J28" s="386" t="s">
        <v>36</v>
      </c>
      <c r="K28" s="1"/>
      <c r="L28" s="1"/>
      <c r="M28" s="1"/>
      <c r="N28" s="1"/>
      <c r="O28" s="1"/>
      <c r="P28" s="1"/>
      <c r="Q28" s="1"/>
      <c r="R28" s="1"/>
      <c r="S28" s="1"/>
      <c r="T28" s="1"/>
      <c r="U28" s="1"/>
      <c r="V28" s="1"/>
      <c r="W28" s="1"/>
      <c r="X28" s="1"/>
      <c r="Y28" s="1"/>
      <c r="Z28" s="1"/>
    </row>
    <row r="29" spans="2:26" ht="18" customHeight="1">
      <c r="B29" s="382">
        <v>0</v>
      </c>
      <c r="C29" s="3"/>
      <c r="D29" s="279" t="s">
        <v>255</v>
      </c>
      <c r="E29" s="278"/>
      <c r="F29" s="289">
        <v>3</v>
      </c>
      <c r="G29" s="278"/>
      <c r="H29" s="382">
        <v>0</v>
      </c>
      <c r="I29" s="3"/>
      <c r="J29" s="382">
        <v>0</v>
      </c>
      <c r="K29" s="1"/>
      <c r="L29" s="1"/>
      <c r="M29" s="1"/>
      <c r="N29" s="1"/>
      <c r="O29" s="1"/>
      <c r="P29" s="1"/>
      <c r="Q29" s="1"/>
      <c r="R29" s="1"/>
      <c r="S29" s="1"/>
      <c r="T29" s="1"/>
      <c r="U29" s="1"/>
      <c r="V29" s="1"/>
      <c r="W29" s="1"/>
      <c r="X29" s="1"/>
      <c r="Y29" s="1"/>
      <c r="Z29" s="1"/>
    </row>
    <row r="30" spans="2:26" ht="18" customHeight="1">
      <c r="B30" s="382">
        <v>0</v>
      </c>
      <c r="C30" s="3"/>
      <c r="D30" s="279" t="s">
        <v>256</v>
      </c>
      <c r="E30" s="278"/>
      <c r="F30" s="289">
        <v>4</v>
      </c>
      <c r="G30" s="278"/>
      <c r="H30" s="382">
        <v>0</v>
      </c>
      <c r="I30" s="3"/>
      <c r="J30" s="382">
        <v>0</v>
      </c>
      <c r="K30" s="9" t="s">
        <v>416</v>
      </c>
      <c r="L30" s="1"/>
      <c r="M30" s="1"/>
      <c r="N30" s="1"/>
      <c r="O30" s="1"/>
      <c r="P30" s="1"/>
      <c r="Q30" s="1"/>
      <c r="R30" s="1"/>
      <c r="S30" s="1"/>
      <c r="T30" s="1"/>
      <c r="U30" s="1"/>
      <c r="V30" s="1"/>
      <c r="W30" s="1"/>
      <c r="X30" s="1"/>
      <c r="Y30" s="1"/>
      <c r="Z30" s="1"/>
    </row>
    <row r="31" spans="2:26" ht="18" customHeight="1">
      <c r="B31" s="382">
        <v>0</v>
      </c>
      <c r="C31" s="3"/>
      <c r="D31" s="279" t="s">
        <v>9</v>
      </c>
      <c r="E31" s="278"/>
      <c r="F31" s="289">
        <v>5</v>
      </c>
      <c r="G31" s="278"/>
      <c r="H31" s="382">
        <v>0</v>
      </c>
      <c r="I31" s="3"/>
      <c r="J31" s="382">
        <v>0</v>
      </c>
      <c r="K31" s="1"/>
      <c r="L31" s="1"/>
      <c r="M31" s="1"/>
      <c r="N31" s="1"/>
      <c r="O31" s="1"/>
      <c r="P31" s="1"/>
      <c r="Q31" s="1"/>
      <c r="R31" s="1"/>
      <c r="S31" s="1"/>
      <c r="T31" s="1"/>
      <c r="U31" s="1"/>
      <c r="V31" s="1"/>
      <c r="W31" s="1"/>
      <c r="X31" s="1"/>
      <c r="Y31" s="1"/>
      <c r="Z31" s="1"/>
    </row>
    <row r="32" spans="2:26" ht="18" customHeight="1">
      <c r="B32" s="382">
        <v>0</v>
      </c>
      <c r="C32" s="3"/>
      <c r="D32" s="279" t="s">
        <v>257</v>
      </c>
      <c r="E32" s="278"/>
      <c r="F32" s="289">
        <v>6</v>
      </c>
      <c r="G32" s="278"/>
      <c r="H32" s="382">
        <v>0</v>
      </c>
      <c r="I32" s="3"/>
      <c r="J32" s="382">
        <v>0</v>
      </c>
      <c r="K32" s="1"/>
      <c r="L32" s="1"/>
      <c r="M32" s="1"/>
      <c r="N32" s="1"/>
      <c r="O32" s="1"/>
      <c r="P32" s="1"/>
      <c r="Q32" s="1"/>
      <c r="R32" s="1"/>
      <c r="S32" s="1"/>
      <c r="T32" s="1"/>
      <c r="U32" s="1"/>
      <c r="V32" s="1"/>
      <c r="W32" s="1"/>
      <c r="X32" s="1"/>
      <c r="Y32" s="1"/>
      <c r="Z32" s="1"/>
    </row>
    <row r="33" spans="2:26" ht="18" customHeight="1">
      <c r="B33" s="382">
        <v>0</v>
      </c>
      <c r="C33" s="3"/>
      <c r="D33" s="279" t="s">
        <v>3</v>
      </c>
      <c r="E33" s="278"/>
      <c r="F33" s="289">
        <v>7</v>
      </c>
      <c r="G33" s="278"/>
      <c r="H33" s="382">
        <v>0</v>
      </c>
      <c r="I33" s="3"/>
      <c r="J33" s="382">
        <v>0</v>
      </c>
      <c r="K33" s="1"/>
      <c r="L33" s="1"/>
      <c r="M33" s="1"/>
      <c r="N33" s="1"/>
      <c r="O33" s="1"/>
      <c r="P33" s="1"/>
      <c r="Q33" s="1"/>
      <c r="R33" s="1"/>
      <c r="S33" s="1"/>
      <c r="T33" s="1"/>
      <c r="U33" s="1"/>
      <c r="V33" s="1"/>
      <c r="W33" s="1"/>
      <c r="X33" s="1"/>
      <c r="Y33" s="1"/>
      <c r="Z33" s="1"/>
    </row>
    <row r="34" spans="2:26" ht="18" customHeight="1">
      <c r="B34" s="383">
        <f>SUM(B29:B33)</f>
        <v>0</v>
      </c>
      <c r="C34" s="3"/>
      <c r="D34" s="277" t="s">
        <v>816</v>
      </c>
      <c r="E34" s="278"/>
      <c r="F34" s="290"/>
      <c r="G34" s="278"/>
      <c r="H34" s="383">
        <f>SUM(H29:H33)</f>
        <v>0</v>
      </c>
      <c r="I34" s="6"/>
      <c r="J34" s="383">
        <f>SUM(J29:J33)</f>
        <v>0</v>
      </c>
      <c r="K34" s="1"/>
      <c r="L34" s="1"/>
      <c r="M34" s="1"/>
      <c r="N34" s="1"/>
      <c r="O34" s="1"/>
      <c r="P34" s="1"/>
      <c r="Q34" s="1"/>
      <c r="R34" s="1"/>
      <c r="S34" s="1"/>
      <c r="T34" s="1"/>
      <c r="U34" s="1"/>
      <c r="V34" s="1"/>
      <c r="W34" s="1"/>
      <c r="X34" s="1"/>
      <c r="Y34" s="1"/>
      <c r="Z34" s="1"/>
    </row>
    <row r="35" spans="2:26" ht="18" customHeight="1">
      <c r="B35" s="382"/>
      <c r="C35" s="3"/>
      <c r="D35" s="278"/>
      <c r="E35" s="278"/>
      <c r="F35" s="290"/>
      <c r="G35" s="278"/>
      <c r="H35" s="382"/>
      <c r="I35" s="3"/>
      <c r="J35" s="382"/>
      <c r="K35" s="1"/>
      <c r="L35" s="1"/>
      <c r="M35" s="1"/>
      <c r="N35" s="1"/>
      <c r="O35" s="1"/>
      <c r="P35" s="1"/>
      <c r="Q35" s="1"/>
      <c r="R35" s="1"/>
      <c r="S35" s="1"/>
      <c r="T35" s="1"/>
      <c r="U35" s="1"/>
      <c r="V35" s="1"/>
      <c r="W35" s="1"/>
      <c r="X35" s="1"/>
      <c r="Y35" s="1"/>
      <c r="Z35" s="1"/>
    </row>
    <row r="36" spans="2:26" ht="18" customHeight="1">
      <c r="B36" s="382"/>
      <c r="C36" s="3"/>
      <c r="D36" s="277" t="s">
        <v>4</v>
      </c>
      <c r="E36" s="278"/>
      <c r="F36" s="289"/>
      <c r="G36" s="278"/>
      <c r="H36" s="389"/>
      <c r="I36" s="3"/>
      <c r="J36" s="382"/>
      <c r="K36" s="1"/>
      <c r="L36" s="1"/>
      <c r="M36" s="1"/>
      <c r="N36" s="1"/>
      <c r="O36" s="1"/>
      <c r="P36" s="1"/>
      <c r="Q36" s="1"/>
      <c r="R36" s="1"/>
      <c r="S36" s="1"/>
      <c r="T36" s="1"/>
      <c r="U36" s="1"/>
      <c r="V36" s="1"/>
      <c r="W36" s="1"/>
      <c r="X36" s="1"/>
      <c r="Y36" s="1"/>
      <c r="Z36" s="1"/>
    </row>
    <row r="37" spans="2:26" ht="18" customHeight="1">
      <c r="B37" s="382">
        <v>0</v>
      </c>
      <c r="C37" s="3"/>
      <c r="D37" s="282" t="s">
        <v>258</v>
      </c>
      <c r="E37" s="278"/>
      <c r="F37" s="289">
        <v>8</v>
      </c>
      <c r="G37" s="278"/>
      <c r="H37" s="382">
        <v>0</v>
      </c>
      <c r="I37" s="3"/>
      <c r="J37" s="382">
        <v>0</v>
      </c>
      <c r="K37" s="1"/>
      <c r="L37" s="1"/>
      <c r="M37" s="1"/>
      <c r="N37" s="1"/>
      <c r="O37" s="1"/>
      <c r="P37" s="1"/>
      <c r="Q37" s="1"/>
      <c r="R37" s="1"/>
      <c r="S37" s="1"/>
      <c r="T37" s="1"/>
      <c r="U37" s="1"/>
      <c r="V37" s="1"/>
      <c r="W37" s="1"/>
      <c r="X37" s="1"/>
      <c r="Y37" s="1"/>
      <c r="Z37" s="1"/>
    </row>
    <row r="38" spans="2:26" ht="18" customHeight="1">
      <c r="B38" s="382">
        <v>0</v>
      </c>
      <c r="C38" s="3"/>
      <c r="D38" s="282" t="s">
        <v>259</v>
      </c>
      <c r="E38" s="278"/>
      <c r="F38" s="289">
        <v>9</v>
      </c>
      <c r="G38" s="278"/>
      <c r="H38" s="382">
        <v>0</v>
      </c>
      <c r="I38" s="3"/>
      <c r="J38" s="382">
        <v>0</v>
      </c>
      <c r="K38" s="1"/>
      <c r="L38" s="1"/>
      <c r="M38" s="1"/>
      <c r="N38" s="1"/>
      <c r="O38" s="1"/>
      <c r="P38" s="1"/>
      <c r="Q38" s="1"/>
      <c r="R38" s="1"/>
      <c r="S38" s="1"/>
      <c r="T38" s="1"/>
      <c r="U38" s="1"/>
      <c r="V38" s="1"/>
      <c r="W38" s="1"/>
      <c r="X38" s="1"/>
      <c r="Y38" s="1"/>
      <c r="Z38" s="1"/>
    </row>
    <row r="39" spans="2:26" ht="18" customHeight="1">
      <c r="B39" s="382">
        <v>0</v>
      </c>
      <c r="C39" s="3"/>
      <c r="D39" s="282" t="s">
        <v>5</v>
      </c>
      <c r="E39" s="278"/>
      <c r="F39" s="289">
        <v>10</v>
      </c>
      <c r="G39" s="278"/>
      <c r="H39" s="382">
        <v>0</v>
      </c>
      <c r="I39" s="3"/>
      <c r="J39" s="382">
        <v>0</v>
      </c>
      <c r="K39" s="9" t="s">
        <v>416</v>
      </c>
      <c r="L39" s="1"/>
      <c r="M39" s="1"/>
      <c r="N39" s="1"/>
      <c r="O39" s="1"/>
      <c r="P39" s="1"/>
      <c r="Q39" s="1"/>
      <c r="R39" s="1"/>
      <c r="S39" s="1"/>
      <c r="T39" s="1"/>
      <c r="U39" s="1"/>
      <c r="V39" s="1"/>
      <c r="W39" s="1"/>
      <c r="X39" s="1"/>
      <c r="Y39" s="1"/>
      <c r="Z39" s="1"/>
    </row>
    <row r="40" spans="2:26" ht="18" customHeight="1">
      <c r="B40" s="382">
        <v>0</v>
      </c>
      <c r="C40" s="3"/>
      <c r="D40" s="282" t="s">
        <v>260</v>
      </c>
      <c r="E40" s="278"/>
      <c r="F40" s="289">
        <v>11</v>
      </c>
      <c r="G40" s="278"/>
      <c r="H40" s="382">
        <v>0</v>
      </c>
      <c r="I40" s="3"/>
      <c r="J40" s="382">
        <v>0</v>
      </c>
      <c r="K40" s="1"/>
      <c r="L40" s="1"/>
      <c r="M40" s="1"/>
      <c r="N40" s="1"/>
      <c r="O40" s="1"/>
      <c r="P40" s="1"/>
      <c r="Q40" s="1"/>
      <c r="R40" s="1"/>
      <c r="S40" s="1"/>
      <c r="T40" s="1"/>
      <c r="U40" s="1"/>
      <c r="V40" s="1"/>
      <c r="W40" s="1"/>
      <c r="X40" s="1"/>
      <c r="Y40" s="1"/>
      <c r="Z40" s="1"/>
    </row>
    <row r="41" spans="2:26" ht="18" customHeight="1">
      <c r="B41" s="382">
        <v>0</v>
      </c>
      <c r="C41" s="3"/>
      <c r="D41" s="282" t="s">
        <v>6</v>
      </c>
      <c r="E41" s="278"/>
      <c r="F41" s="289">
        <v>12</v>
      </c>
      <c r="G41" s="278"/>
      <c r="H41" s="382">
        <v>0</v>
      </c>
      <c r="I41" s="3"/>
      <c r="J41" s="382">
        <v>0</v>
      </c>
      <c r="K41" s="1"/>
      <c r="L41" s="1"/>
      <c r="M41" s="1"/>
      <c r="N41" s="1"/>
      <c r="O41" s="1"/>
      <c r="P41" s="1"/>
      <c r="Q41" s="1"/>
      <c r="R41" s="1"/>
      <c r="S41" s="1"/>
      <c r="T41" s="1"/>
      <c r="U41" s="1"/>
      <c r="V41" s="1"/>
      <c r="W41" s="1"/>
      <c r="X41" s="1"/>
      <c r="Y41" s="1"/>
      <c r="Z41" s="1"/>
    </row>
    <row r="42" spans="2:26" ht="18" customHeight="1">
      <c r="B42" s="382">
        <v>0</v>
      </c>
      <c r="C42" s="3"/>
      <c r="D42" s="282" t="s">
        <v>10</v>
      </c>
      <c r="E42" s="278"/>
      <c r="F42" s="289">
        <v>13</v>
      </c>
      <c r="G42" s="278"/>
      <c r="H42" s="382">
        <v>0</v>
      </c>
      <c r="I42" s="3"/>
      <c r="J42" s="382">
        <v>0</v>
      </c>
      <c r="K42" s="1"/>
      <c r="L42" s="1"/>
      <c r="M42" s="1"/>
      <c r="N42" s="1"/>
      <c r="O42" s="1"/>
      <c r="P42" s="1"/>
      <c r="Q42" s="1"/>
      <c r="R42" s="1"/>
      <c r="S42" s="1"/>
      <c r="T42" s="1"/>
      <c r="U42" s="1"/>
      <c r="V42" s="1"/>
      <c r="W42" s="1"/>
      <c r="X42" s="1"/>
      <c r="Y42" s="1"/>
      <c r="Z42" s="1"/>
    </row>
    <row r="43" spans="2:26" ht="18" customHeight="1">
      <c r="B43" s="383">
        <f>SUM(B37:B42)</f>
        <v>0</v>
      </c>
      <c r="C43" s="3"/>
      <c r="D43" s="277" t="s">
        <v>817</v>
      </c>
      <c r="E43" s="278"/>
      <c r="F43" s="290"/>
      <c r="G43" s="278"/>
      <c r="H43" s="383">
        <f>SUM(H37:H42)</f>
        <v>0</v>
      </c>
      <c r="I43" s="6"/>
      <c r="J43" s="383">
        <f>SUM(J37:J42)</f>
        <v>0</v>
      </c>
      <c r="K43" s="1"/>
      <c r="L43" s="1"/>
      <c r="M43" s="1"/>
      <c r="N43" s="1"/>
      <c r="O43" s="1"/>
      <c r="P43" s="1"/>
      <c r="Q43" s="1"/>
      <c r="R43" s="1"/>
      <c r="S43" s="1"/>
      <c r="T43" s="1"/>
      <c r="U43" s="1"/>
      <c r="V43" s="1"/>
      <c r="W43" s="1"/>
      <c r="X43" s="1"/>
      <c r="Y43" s="1"/>
      <c r="Z43" s="1"/>
    </row>
    <row r="44" spans="2:26" ht="18" customHeight="1">
      <c r="B44" s="387"/>
      <c r="C44" s="3"/>
      <c r="D44" s="277"/>
      <c r="E44" s="278"/>
      <c r="F44" s="290"/>
      <c r="G44" s="278"/>
      <c r="H44" s="387"/>
      <c r="I44" s="6"/>
      <c r="J44" s="387"/>
      <c r="K44" s="1"/>
      <c r="L44" s="1"/>
      <c r="M44" s="1"/>
      <c r="N44" s="1"/>
      <c r="O44" s="1"/>
      <c r="P44" s="1"/>
      <c r="Q44" s="1"/>
      <c r="R44" s="1"/>
      <c r="S44" s="1"/>
      <c r="T44" s="1"/>
      <c r="U44" s="1"/>
      <c r="V44" s="1"/>
      <c r="W44" s="1"/>
      <c r="X44" s="1"/>
      <c r="Y44" s="1"/>
      <c r="Z44" s="1"/>
    </row>
    <row r="45" spans="2:26" ht="18" customHeight="1">
      <c r="B45" s="387">
        <v>0</v>
      </c>
      <c r="C45" s="3"/>
      <c r="D45" s="279" t="s">
        <v>818</v>
      </c>
      <c r="E45" s="278"/>
      <c r="F45" s="290"/>
      <c r="G45" s="278"/>
      <c r="H45" s="387">
        <v>0</v>
      </c>
      <c r="I45" s="6"/>
      <c r="J45" s="387">
        <v>0</v>
      </c>
      <c r="K45" s="9" t="s">
        <v>45</v>
      </c>
      <c r="L45" s="1"/>
      <c r="M45" s="1"/>
      <c r="N45" s="1"/>
      <c r="O45" s="1"/>
      <c r="P45" s="1"/>
      <c r="Q45" s="1"/>
      <c r="R45" s="1"/>
      <c r="S45" s="1"/>
      <c r="T45" s="1"/>
      <c r="U45" s="1"/>
      <c r="V45" s="1"/>
      <c r="W45" s="1"/>
      <c r="X45" s="1"/>
      <c r="Y45" s="1"/>
      <c r="Z45" s="1"/>
    </row>
    <row r="46" spans="2:26" ht="18" customHeight="1">
      <c r="B46" s="387">
        <v>0</v>
      </c>
      <c r="C46" s="3"/>
      <c r="D46" s="279" t="s">
        <v>819</v>
      </c>
      <c r="E46" s="278"/>
      <c r="F46" s="290"/>
      <c r="G46" s="278"/>
      <c r="H46" s="387">
        <v>0</v>
      </c>
      <c r="I46" s="6"/>
      <c r="J46" s="387">
        <v>0</v>
      </c>
      <c r="K46" s="9" t="s">
        <v>522</v>
      </c>
      <c r="L46" s="1"/>
      <c r="M46" s="1"/>
      <c r="N46" s="1"/>
      <c r="O46" s="1"/>
      <c r="P46" s="1"/>
      <c r="Q46" s="1"/>
      <c r="R46" s="1"/>
      <c r="S46" s="1"/>
      <c r="T46" s="1"/>
      <c r="U46" s="1"/>
      <c r="V46" s="1"/>
      <c r="W46" s="1"/>
      <c r="X46" s="1"/>
      <c r="Y46" s="1"/>
      <c r="Z46" s="1"/>
    </row>
    <row r="47" spans="2:26" ht="18" customHeight="1">
      <c r="B47" s="387">
        <v>0</v>
      </c>
      <c r="C47" s="3"/>
      <c r="D47" s="279" t="s">
        <v>820</v>
      </c>
      <c r="E47" s="278"/>
      <c r="F47" s="290"/>
      <c r="G47" s="278"/>
      <c r="H47" s="387">
        <v>0</v>
      </c>
      <c r="I47" s="6"/>
      <c r="J47" s="387"/>
      <c r="K47" s="9"/>
      <c r="L47" s="1"/>
      <c r="M47" s="1"/>
      <c r="N47" s="1"/>
      <c r="O47" s="1"/>
      <c r="P47" s="1"/>
      <c r="Q47" s="1"/>
      <c r="R47" s="1"/>
      <c r="S47" s="1"/>
      <c r="T47" s="1"/>
      <c r="U47" s="1"/>
      <c r="V47" s="1"/>
      <c r="W47" s="1"/>
      <c r="X47" s="1"/>
      <c r="Y47" s="1"/>
      <c r="Z47" s="1"/>
    </row>
    <row r="48" spans="2:26" ht="18" customHeight="1">
      <c r="B48" s="387">
        <v>0</v>
      </c>
      <c r="C48" s="3"/>
      <c r="D48" s="279" t="s">
        <v>883</v>
      </c>
      <c r="E48" s="278"/>
      <c r="F48" s="290"/>
      <c r="G48" s="278"/>
      <c r="H48" s="387">
        <v>0</v>
      </c>
      <c r="I48" s="6"/>
      <c r="J48" s="384"/>
      <c r="K48" s="9"/>
      <c r="L48" s="1"/>
      <c r="M48" s="1"/>
      <c r="N48" s="1"/>
      <c r="O48" s="1"/>
      <c r="P48" s="1"/>
      <c r="Q48" s="1"/>
      <c r="R48" s="1"/>
      <c r="S48" s="1"/>
      <c r="T48" s="1"/>
      <c r="U48" s="1"/>
      <c r="V48" s="1"/>
      <c r="W48" s="1"/>
      <c r="X48" s="1"/>
      <c r="Y48" s="1"/>
      <c r="Z48" s="1"/>
    </row>
    <row r="49" spans="2:26" ht="18" customHeight="1">
      <c r="B49" s="383">
        <f>SUM(B45:B48)</f>
        <v>0</v>
      </c>
      <c r="C49" s="3"/>
      <c r="D49" s="277" t="s">
        <v>821</v>
      </c>
      <c r="E49" s="278"/>
      <c r="F49" s="290"/>
      <c r="G49" s="278"/>
      <c r="H49" s="383">
        <f>SUM(H45:H48)</f>
        <v>0</v>
      </c>
      <c r="I49" s="6"/>
      <c r="J49" s="383">
        <f>SUM(J45:J48)</f>
        <v>0</v>
      </c>
      <c r="K49" s="9"/>
      <c r="L49" s="1"/>
      <c r="M49" s="1"/>
      <c r="N49" s="1"/>
      <c r="O49" s="1"/>
      <c r="P49" s="1"/>
      <c r="Q49" s="1"/>
      <c r="R49" s="1"/>
      <c r="S49" s="1"/>
      <c r="T49" s="1"/>
      <c r="U49" s="1"/>
      <c r="V49" s="1"/>
      <c r="W49" s="1"/>
      <c r="X49" s="1"/>
      <c r="Y49" s="1"/>
      <c r="Z49" s="1"/>
    </row>
    <row r="50" spans="2:26" ht="18" customHeight="1">
      <c r="B50" s="383"/>
      <c r="C50" s="3"/>
      <c r="D50" s="277"/>
      <c r="E50" s="278"/>
      <c r="F50" s="290"/>
      <c r="G50" s="278"/>
      <c r="H50" s="391"/>
      <c r="I50" s="6"/>
      <c r="J50" s="391"/>
      <c r="K50" s="9"/>
      <c r="L50" s="1"/>
      <c r="M50" s="1"/>
      <c r="N50" s="1"/>
      <c r="O50" s="1"/>
      <c r="P50" s="1"/>
      <c r="Q50" s="1"/>
      <c r="R50" s="1"/>
      <c r="S50" s="1"/>
      <c r="T50" s="1"/>
      <c r="U50" s="1"/>
      <c r="V50" s="1"/>
      <c r="W50" s="1"/>
      <c r="X50" s="1"/>
      <c r="Y50" s="1"/>
      <c r="Z50" s="1"/>
    </row>
    <row r="51" spans="2:26" ht="18" customHeight="1" thickBot="1">
      <c r="B51" s="383">
        <f>B34+B43+B49</f>
        <v>0</v>
      </c>
      <c r="C51" s="3"/>
      <c r="D51" s="277" t="s">
        <v>822</v>
      </c>
      <c r="E51" s="278"/>
      <c r="F51" s="290"/>
      <c r="G51" s="278"/>
      <c r="H51" s="392">
        <f>H34+H43+H49</f>
        <v>0</v>
      </c>
      <c r="I51" s="6"/>
      <c r="J51" s="392">
        <f>J34+J43+J49</f>
        <v>0</v>
      </c>
      <c r="K51" s="1"/>
      <c r="L51" s="1"/>
      <c r="M51" s="1"/>
      <c r="N51" s="1"/>
      <c r="O51" s="1"/>
      <c r="P51" s="1"/>
      <c r="Q51" s="1"/>
      <c r="R51" s="1"/>
      <c r="S51" s="1"/>
      <c r="T51" s="1"/>
      <c r="U51" s="1"/>
      <c r="V51" s="1"/>
      <c r="W51" s="1"/>
      <c r="X51" s="1"/>
      <c r="Y51" s="1"/>
      <c r="Z51" s="1"/>
    </row>
    <row r="52" spans="2:26" ht="18" customHeight="1">
      <c r="B52" s="388"/>
      <c r="C52" s="1"/>
      <c r="D52" s="281"/>
      <c r="E52" s="281"/>
      <c r="F52" s="291"/>
      <c r="G52" s="281"/>
      <c r="H52" s="388"/>
      <c r="I52" s="1"/>
      <c r="J52" s="388"/>
      <c r="K52" s="1"/>
      <c r="L52" s="1"/>
      <c r="M52" s="1"/>
      <c r="N52" s="1"/>
      <c r="O52" s="1"/>
      <c r="P52" s="1"/>
      <c r="Q52" s="1"/>
      <c r="R52" s="1"/>
      <c r="S52" s="1"/>
      <c r="T52" s="1"/>
      <c r="U52" s="1"/>
      <c r="V52" s="1"/>
      <c r="W52" s="1"/>
      <c r="X52" s="1"/>
      <c r="Y52" s="1"/>
      <c r="Z52" s="1"/>
    </row>
    <row r="53" spans="2:26" ht="18" customHeight="1" thickBot="1">
      <c r="B53" s="383">
        <f>B25-B51</f>
        <v>0</v>
      </c>
      <c r="C53" s="1"/>
      <c r="D53" s="280" t="s">
        <v>823</v>
      </c>
      <c r="E53" s="281"/>
      <c r="F53" s="291"/>
      <c r="G53" s="281"/>
      <c r="H53" s="392">
        <f>H25-H51</f>
        <v>0</v>
      </c>
      <c r="I53" s="1"/>
      <c r="J53" s="392">
        <f>J25-J51</f>
        <v>0</v>
      </c>
      <c r="K53" s="9"/>
      <c r="L53" s="1"/>
      <c r="M53" s="1"/>
      <c r="N53" s="1"/>
      <c r="O53" s="1"/>
      <c r="P53" s="1"/>
      <c r="Q53" s="1"/>
      <c r="R53" s="1"/>
      <c r="S53" s="1"/>
      <c r="T53" s="1"/>
      <c r="U53" s="1"/>
      <c r="V53" s="1"/>
      <c r="W53" s="1"/>
      <c r="X53" s="1"/>
      <c r="Y53" s="1"/>
      <c r="Z53" s="1"/>
    </row>
    <row r="54" spans="2:26" ht="18" customHeight="1">
      <c r="B54" s="287"/>
      <c r="C54" s="1"/>
      <c r="D54" s="281"/>
      <c r="E54" s="281"/>
      <c r="F54" s="292"/>
      <c r="G54" s="281"/>
      <c r="H54" s="388"/>
      <c r="I54" s="1"/>
      <c r="J54" s="388"/>
      <c r="K54" s="1"/>
      <c r="L54" s="1"/>
      <c r="M54" s="1"/>
      <c r="N54" s="1"/>
      <c r="O54" s="1"/>
      <c r="P54" s="1"/>
      <c r="Q54" s="1"/>
      <c r="R54" s="1"/>
      <c r="S54" s="1"/>
      <c r="T54" s="1"/>
      <c r="U54" s="1"/>
      <c r="V54" s="1"/>
      <c r="W54" s="1"/>
      <c r="X54" s="1"/>
      <c r="Y54" s="1"/>
      <c r="Z54" s="1"/>
    </row>
    <row r="55" spans="2:26" ht="18" customHeight="1">
      <c r="B55" s="287"/>
      <c r="C55" s="1"/>
      <c r="D55" s="280" t="s">
        <v>824</v>
      </c>
      <c r="E55" s="286"/>
      <c r="F55" s="293"/>
      <c r="G55" s="286"/>
      <c r="H55" s="393">
        <v>0</v>
      </c>
      <c r="I55" s="286"/>
      <c r="J55" s="388"/>
      <c r="K55" s="1"/>
      <c r="L55" s="1"/>
      <c r="M55" s="1"/>
      <c r="N55" s="1"/>
      <c r="O55" s="1"/>
      <c r="P55" s="1"/>
      <c r="Q55" s="1"/>
      <c r="R55" s="1"/>
      <c r="S55" s="1"/>
      <c r="T55" s="1"/>
      <c r="U55" s="1"/>
      <c r="V55" s="1"/>
      <c r="W55" s="1"/>
      <c r="X55" s="1"/>
      <c r="Y55" s="1"/>
      <c r="Z55" s="1"/>
    </row>
    <row r="56" spans="2:26" ht="18" customHeight="1">
      <c r="B56" s="287"/>
      <c r="C56" s="1"/>
      <c r="D56" s="280" t="s">
        <v>825</v>
      </c>
      <c r="E56" s="281"/>
      <c r="F56" s="281"/>
      <c r="G56" s="281"/>
      <c r="H56" s="388">
        <f>H53-H55</f>
        <v>0</v>
      </c>
      <c r="I56" s="1"/>
      <c r="J56" s="388"/>
      <c r="K56" s="1"/>
      <c r="L56" s="1"/>
      <c r="M56" s="1"/>
      <c r="N56" s="1"/>
      <c r="O56" s="1"/>
      <c r="P56" s="1"/>
      <c r="Q56" s="1"/>
      <c r="R56" s="1"/>
      <c r="S56" s="1"/>
      <c r="T56" s="1"/>
      <c r="U56" s="1"/>
      <c r="V56" s="1"/>
      <c r="W56" s="1"/>
      <c r="X56" s="1"/>
      <c r="Y56" s="1"/>
      <c r="Z56" s="1"/>
    </row>
    <row r="57" spans="2:26" ht="18" customHeight="1" thickBot="1">
      <c r="B57" s="287"/>
      <c r="C57" s="1"/>
      <c r="D57" s="280"/>
      <c r="E57" s="281"/>
      <c r="F57" s="281"/>
      <c r="G57" s="281"/>
      <c r="H57" s="394">
        <f>H56+H55</f>
        <v>0</v>
      </c>
      <c r="I57" s="1"/>
      <c r="J57" s="394">
        <f>J56+J55</f>
        <v>0</v>
      </c>
      <c r="K57" s="1"/>
      <c r="L57" s="1"/>
      <c r="M57" s="1"/>
      <c r="N57" s="1"/>
      <c r="O57" s="1"/>
      <c r="P57" s="1"/>
      <c r="Q57" s="1"/>
      <c r="R57" s="1"/>
      <c r="S57" s="1"/>
      <c r="T57" s="1"/>
      <c r="U57" s="1"/>
      <c r="V57" s="1"/>
      <c r="W57" s="1"/>
      <c r="X57" s="1"/>
      <c r="Y57" s="1"/>
      <c r="Z57" s="1"/>
    </row>
    <row r="58" spans="2:26" ht="18" customHeight="1">
      <c r="B58" s="1"/>
      <c r="C58" s="1"/>
      <c r="D58" s="281"/>
      <c r="E58" s="281"/>
      <c r="F58" s="281"/>
      <c r="G58" s="281"/>
      <c r="H58" s="283"/>
      <c r="I58" s="1"/>
      <c r="J58" s="1"/>
      <c r="K58" s="1"/>
      <c r="L58" s="1"/>
      <c r="M58" s="1"/>
      <c r="N58" s="1"/>
      <c r="O58" s="1"/>
      <c r="P58" s="1"/>
      <c r="Q58" s="1"/>
      <c r="R58" s="1"/>
      <c r="S58" s="1"/>
      <c r="T58" s="1"/>
      <c r="U58" s="1"/>
      <c r="V58" s="1"/>
      <c r="W58" s="1"/>
      <c r="X58" s="1"/>
      <c r="Y58" s="1"/>
      <c r="Z58" s="1"/>
    </row>
    <row r="59" spans="2:26" ht="18" customHeight="1">
      <c r="B59" s="1"/>
      <c r="C59" s="1"/>
      <c r="D59" s="281"/>
      <c r="E59" s="281"/>
      <c r="F59" s="281"/>
      <c r="G59" s="281"/>
      <c r="H59" s="283"/>
      <c r="I59" s="1"/>
      <c r="J59" s="1"/>
      <c r="K59" s="1"/>
      <c r="L59" s="1"/>
      <c r="M59" s="1"/>
      <c r="N59" s="1"/>
      <c r="O59" s="1"/>
      <c r="P59" s="1"/>
      <c r="Q59" s="1"/>
      <c r="R59" s="1"/>
      <c r="S59" s="1"/>
      <c r="T59" s="1"/>
      <c r="U59" s="1"/>
      <c r="V59" s="1"/>
      <c r="W59" s="1"/>
      <c r="X59" s="1"/>
      <c r="Y59" s="1"/>
      <c r="Z59" s="1"/>
    </row>
    <row r="60" spans="2:26" ht="15.75">
      <c r="B60" s="1"/>
      <c r="C60" s="1"/>
      <c r="D60" s="281"/>
      <c r="E60" s="281"/>
      <c r="F60" s="281"/>
      <c r="G60" s="281"/>
      <c r="H60" s="283"/>
      <c r="I60" s="1"/>
      <c r="J60" s="1"/>
      <c r="K60" s="1"/>
      <c r="L60" s="1"/>
      <c r="M60" s="1"/>
      <c r="N60" s="1"/>
      <c r="O60" s="1"/>
      <c r="P60" s="1"/>
      <c r="Q60" s="1"/>
      <c r="R60" s="1"/>
      <c r="S60" s="1"/>
      <c r="T60" s="1"/>
      <c r="U60" s="1"/>
      <c r="V60" s="1"/>
      <c r="W60" s="1"/>
      <c r="X60" s="1"/>
      <c r="Y60" s="1"/>
      <c r="Z60" s="1"/>
    </row>
    <row r="61" spans="2:26" ht="15.75">
      <c r="B61" s="1"/>
      <c r="C61" s="1"/>
      <c r="D61" s="281"/>
      <c r="E61" s="281"/>
      <c r="F61" s="281"/>
      <c r="G61" s="281"/>
      <c r="H61" s="283"/>
      <c r="I61" s="1"/>
      <c r="J61" s="1"/>
      <c r="K61" s="1"/>
      <c r="L61" s="1"/>
      <c r="M61" s="1"/>
      <c r="N61" s="1"/>
      <c r="O61" s="1"/>
      <c r="P61" s="1"/>
      <c r="Q61" s="1"/>
      <c r="R61" s="1"/>
      <c r="S61" s="1"/>
      <c r="T61" s="1"/>
      <c r="U61" s="1"/>
      <c r="V61" s="1"/>
      <c r="W61" s="1"/>
      <c r="X61" s="1"/>
      <c r="Y61" s="1"/>
      <c r="Z61" s="1"/>
    </row>
    <row r="62" spans="2:26" ht="15.75">
      <c r="B62" s="1"/>
      <c r="C62" s="1"/>
      <c r="D62" s="281"/>
      <c r="E62" s="281"/>
      <c r="F62" s="281"/>
      <c r="G62" s="281"/>
      <c r="H62" s="283"/>
      <c r="I62" s="1"/>
      <c r="J62" s="1"/>
      <c r="K62" s="1"/>
      <c r="L62" s="1"/>
      <c r="M62" s="1"/>
      <c r="N62" s="1"/>
      <c r="O62" s="1"/>
      <c r="P62" s="1"/>
      <c r="Q62" s="1"/>
      <c r="R62" s="1"/>
      <c r="S62" s="1"/>
      <c r="T62" s="1"/>
      <c r="U62" s="1"/>
      <c r="V62" s="1"/>
      <c r="W62" s="1"/>
      <c r="X62" s="1"/>
      <c r="Y62" s="1"/>
      <c r="Z62" s="1"/>
    </row>
    <row r="63" spans="2:26" ht="15.75">
      <c r="B63" s="1"/>
      <c r="C63" s="1"/>
      <c r="D63" s="281"/>
      <c r="E63" s="281"/>
      <c r="F63" s="281"/>
      <c r="G63" s="281"/>
      <c r="H63" s="283"/>
      <c r="I63" s="1"/>
      <c r="J63" s="1"/>
      <c r="K63" s="1"/>
      <c r="L63" s="1"/>
      <c r="M63" s="1"/>
      <c r="N63" s="1"/>
      <c r="O63" s="1"/>
      <c r="P63" s="1"/>
      <c r="Q63" s="1"/>
      <c r="R63" s="1"/>
      <c r="S63" s="1"/>
      <c r="T63" s="1"/>
      <c r="U63" s="1"/>
      <c r="V63" s="1"/>
      <c r="W63" s="1"/>
      <c r="X63" s="1"/>
      <c r="Y63" s="1"/>
      <c r="Z63" s="1"/>
    </row>
    <row r="64" spans="2:26" ht="15.75">
      <c r="B64" s="1"/>
      <c r="C64" s="1"/>
      <c r="D64" s="281"/>
      <c r="E64" s="281"/>
      <c r="F64" s="281"/>
      <c r="G64" s="281"/>
      <c r="H64" s="283"/>
      <c r="I64" s="1"/>
      <c r="J64" s="1"/>
      <c r="K64" s="1"/>
      <c r="L64" s="1"/>
      <c r="M64" s="1"/>
      <c r="N64" s="1"/>
      <c r="O64" s="1"/>
      <c r="P64" s="1"/>
      <c r="Q64" s="1"/>
      <c r="R64" s="1"/>
      <c r="S64" s="1"/>
      <c r="T64" s="1"/>
      <c r="U64" s="1"/>
      <c r="V64" s="1"/>
      <c r="W64" s="1"/>
      <c r="X64" s="1"/>
      <c r="Y64" s="1"/>
      <c r="Z64" s="1"/>
    </row>
    <row r="65" spans="2:26" ht="15.75">
      <c r="B65" s="1"/>
      <c r="C65" s="1"/>
      <c r="D65" s="281"/>
      <c r="E65" s="281"/>
      <c r="F65" s="281"/>
      <c r="G65" s="281"/>
      <c r="H65" s="283"/>
      <c r="I65" s="1"/>
      <c r="J65" s="1"/>
      <c r="K65" s="1"/>
      <c r="L65" s="1"/>
      <c r="M65" s="1"/>
      <c r="N65" s="1"/>
      <c r="O65" s="1"/>
      <c r="P65" s="1"/>
      <c r="Q65" s="1"/>
      <c r="R65" s="1"/>
      <c r="S65" s="1"/>
      <c r="T65" s="1"/>
      <c r="U65" s="1"/>
      <c r="V65" s="1"/>
      <c r="W65" s="1"/>
      <c r="X65" s="1"/>
      <c r="Y65" s="1"/>
      <c r="Z65" s="1"/>
    </row>
    <row r="66" spans="2:26" ht="15.75">
      <c r="B66" s="1"/>
      <c r="C66" s="1"/>
      <c r="D66" s="281"/>
      <c r="E66" s="281"/>
      <c r="F66" s="281"/>
      <c r="G66" s="281"/>
      <c r="H66" s="283"/>
      <c r="I66" s="1"/>
      <c r="J66" s="1"/>
      <c r="K66" s="1"/>
      <c r="L66" s="1"/>
      <c r="M66" s="1"/>
      <c r="N66" s="1"/>
      <c r="O66" s="1"/>
      <c r="P66" s="1"/>
      <c r="Q66" s="1"/>
      <c r="R66" s="1"/>
      <c r="S66" s="1"/>
      <c r="T66" s="1"/>
      <c r="U66" s="1"/>
      <c r="V66" s="1"/>
      <c r="W66" s="1"/>
      <c r="X66" s="1"/>
      <c r="Y66" s="1"/>
      <c r="Z66" s="1"/>
    </row>
    <row r="67" spans="2:26" ht="15.75">
      <c r="B67" s="1"/>
      <c r="C67" s="1"/>
      <c r="D67" s="281"/>
      <c r="E67" s="281"/>
      <c r="F67" s="281"/>
      <c r="G67" s="281"/>
      <c r="H67" s="283"/>
      <c r="I67" s="1"/>
      <c r="J67" s="1"/>
      <c r="K67" s="1"/>
      <c r="L67" s="1"/>
      <c r="M67" s="1"/>
      <c r="N67" s="1"/>
      <c r="O67" s="1"/>
      <c r="P67" s="1"/>
      <c r="Q67" s="1"/>
      <c r="R67" s="1"/>
      <c r="S67" s="1"/>
      <c r="T67" s="1"/>
      <c r="U67" s="1"/>
      <c r="V67" s="1"/>
      <c r="W67" s="1"/>
      <c r="X67" s="1"/>
      <c r="Y67" s="1"/>
      <c r="Z67" s="1"/>
    </row>
    <row r="68" spans="2:26" ht="15.75">
      <c r="B68" s="1"/>
      <c r="C68" s="1"/>
      <c r="D68" s="281"/>
      <c r="E68" s="281"/>
      <c r="F68" s="281"/>
      <c r="G68" s="281"/>
      <c r="H68" s="283"/>
      <c r="I68" s="1"/>
      <c r="J68" s="1"/>
      <c r="K68" s="1"/>
      <c r="L68" s="1"/>
      <c r="M68" s="1"/>
      <c r="N68" s="1"/>
      <c r="O68" s="1"/>
      <c r="P68" s="1"/>
      <c r="Q68" s="1"/>
      <c r="R68" s="1"/>
      <c r="S68" s="1"/>
      <c r="T68" s="1"/>
      <c r="U68" s="1"/>
      <c r="V68" s="1"/>
      <c r="W68" s="1"/>
      <c r="X68" s="1"/>
      <c r="Y68" s="1"/>
      <c r="Z68" s="1"/>
    </row>
    <row r="69" spans="2:26" ht="15.75">
      <c r="B69" s="1"/>
      <c r="C69" s="1"/>
      <c r="D69" s="281"/>
      <c r="E69" s="281"/>
      <c r="F69" s="281"/>
      <c r="G69" s="281"/>
      <c r="H69" s="283"/>
      <c r="I69" s="1"/>
      <c r="J69" s="1"/>
      <c r="K69" s="1"/>
      <c r="L69" s="1"/>
      <c r="M69" s="1"/>
      <c r="N69" s="1"/>
      <c r="O69" s="1"/>
      <c r="P69" s="1"/>
      <c r="Q69" s="1"/>
      <c r="R69" s="1"/>
      <c r="S69" s="1"/>
      <c r="T69" s="1"/>
      <c r="U69" s="1"/>
      <c r="V69" s="1"/>
      <c r="W69" s="1"/>
      <c r="X69" s="1"/>
      <c r="Y69" s="1"/>
      <c r="Z69" s="1"/>
    </row>
    <row r="70" spans="2:26" ht="15.75">
      <c r="B70" s="1"/>
      <c r="C70" s="1"/>
      <c r="D70" s="281"/>
      <c r="E70" s="281"/>
      <c r="F70" s="281"/>
      <c r="G70" s="281"/>
      <c r="H70" s="283"/>
      <c r="I70" s="1"/>
      <c r="J70" s="1"/>
      <c r="K70" s="1"/>
      <c r="L70" s="1"/>
      <c r="M70" s="1"/>
      <c r="N70" s="1"/>
      <c r="O70" s="1"/>
      <c r="P70" s="1"/>
      <c r="Q70" s="1"/>
      <c r="R70" s="1"/>
      <c r="S70" s="1"/>
      <c r="T70" s="1"/>
      <c r="U70" s="1"/>
      <c r="V70" s="1"/>
      <c r="W70" s="1"/>
      <c r="X70" s="1"/>
      <c r="Y70" s="1"/>
      <c r="Z70" s="1"/>
    </row>
    <row r="71" spans="2:26" ht="15.75">
      <c r="B71" s="1"/>
      <c r="C71" s="1"/>
      <c r="D71" s="281"/>
      <c r="E71" s="281"/>
      <c r="F71" s="281"/>
      <c r="G71" s="281"/>
      <c r="H71" s="283"/>
      <c r="I71" s="1"/>
      <c r="J71" s="1"/>
      <c r="K71" s="1"/>
      <c r="L71" s="1"/>
      <c r="M71" s="1"/>
      <c r="N71" s="1"/>
      <c r="O71" s="1"/>
      <c r="P71" s="1"/>
      <c r="Q71" s="1"/>
      <c r="R71" s="1"/>
      <c r="S71" s="1"/>
      <c r="T71" s="1"/>
      <c r="U71" s="1"/>
      <c r="V71" s="1"/>
      <c r="W71" s="1"/>
      <c r="X71" s="1"/>
      <c r="Y71" s="1"/>
      <c r="Z71" s="1"/>
    </row>
    <row r="72" spans="2:26" ht="15.75">
      <c r="B72" s="1"/>
      <c r="C72" s="1"/>
      <c r="D72" s="281"/>
      <c r="E72" s="281"/>
      <c r="F72" s="281"/>
      <c r="G72" s="281"/>
      <c r="H72" s="283"/>
      <c r="I72" s="1"/>
      <c r="J72" s="1"/>
      <c r="K72" s="1"/>
      <c r="L72" s="1"/>
      <c r="M72" s="1"/>
      <c r="N72" s="1"/>
      <c r="O72" s="1"/>
      <c r="P72" s="1"/>
      <c r="Q72" s="1"/>
      <c r="R72" s="1"/>
      <c r="S72" s="1"/>
      <c r="T72" s="1"/>
      <c r="U72" s="1"/>
      <c r="V72" s="1"/>
      <c r="W72" s="1"/>
      <c r="X72" s="1"/>
      <c r="Y72" s="1"/>
      <c r="Z72" s="1"/>
    </row>
    <row r="73" spans="2:26" ht="15.75">
      <c r="B73" s="1"/>
      <c r="C73" s="1"/>
      <c r="D73" s="281"/>
      <c r="E73" s="281"/>
      <c r="F73" s="281"/>
      <c r="G73" s="281"/>
      <c r="H73" s="283"/>
      <c r="I73" s="1"/>
      <c r="J73" s="1"/>
      <c r="K73" s="1"/>
      <c r="L73" s="1"/>
      <c r="M73" s="1"/>
      <c r="N73" s="1"/>
      <c r="O73" s="1"/>
      <c r="P73" s="1"/>
      <c r="Q73" s="1"/>
      <c r="R73" s="1"/>
      <c r="S73" s="1"/>
      <c r="T73" s="1"/>
      <c r="U73" s="1"/>
      <c r="V73" s="1"/>
      <c r="W73" s="1"/>
      <c r="X73" s="1"/>
      <c r="Y73" s="1"/>
      <c r="Z73" s="1"/>
    </row>
    <row r="74" spans="2:26" ht="15.75">
      <c r="B74" s="1"/>
      <c r="C74" s="1"/>
      <c r="D74" s="281"/>
      <c r="E74" s="281"/>
      <c r="F74" s="281"/>
      <c r="G74" s="281"/>
      <c r="H74" s="283"/>
      <c r="I74" s="1"/>
      <c r="J74" s="1"/>
      <c r="K74" s="1"/>
      <c r="L74" s="1"/>
      <c r="M74" s="1"/>
      <c r="N74" s="1"/>
      <c r="O74" s="1"/>
      <c r="P74" s="1"/>
      <c r="Q74" s="1"/>
      <c r="R74" s="1"/>
      <c r="S74" s="1"/>
      <c r="T74" s="1"/>
      <c r="U74" s="1"/>
      <c r="V74" s="1"/>
      <c r="W74" s="1"/>
      <c r="X74" s="1"/>
      <c r="Y74" s="1"/>
      <c r="Z74" s="1"/>
    </row>
    <row r="75" spans="2:26" ht="15.75">
      <c r="B75" s="1"/>
      <c r="C75" s="1"/>
      <c r="D75" s="281"/>
      <c r="E75" s="281"/>
      <c r="F75" s="281"/>
      <c r="G75" s="281"/>
      <c r="H75" s="283"/>
      <c r="I75" s="1"/>
      <c r="J75" s="1"/>
      <c r="K75" s="1"/>
      <c r="L75" s="1"/>
      <c r="M75" s="1"/>
      <c r="N75" s="1"/>
      <c r="O75" s="1"/>
      <c r="P75" s="1"/>
      <c r="Q75" s="1"/>
      <c r="R75" s="1"/>
      <c r="S75" s="1"/>
      <c r="T75" s="1"/>
      <c r="U75" s="1"/>
      <c r="V75" s="1"/>
      <c r="W75" s="1"/>
      <c r="X75" s="1"/>
      <c r="Y75" s="1"/>
      <c r="Z75" s="1"/>
    </row>
    <row r="76" spans="2:26" ht="15.75">
      <c r="B76" s="1"/>
      <c r="C76" s="1"/>
      <c r="D76" s="281"/>
      <c r="E76" s="281"/>
      <c r="F76" s="281"/>
      <c r="G76" s="281"/>
      <c r="H76" s="283"/>
      <c r="I76" s="1"/>
      <c r="J76" s="1"/>
      <c r="K76" s="1"/>
      <c r="L76" s="1"/>
      <c r="M76" s="1"/>
      <c r="N76" s="1"/>
      <c r="O76" s="1"/>
      <c r="P76" s="1"/>
      <c r="Q76" s="1"/>
      <c r="R76" s="1"/>
      <c r="S76" s="1"/>
      <c r="T76" s="1"/>
      <c r="U76" s="1"/>
      <c r="V76" s="1"/>
      <c r="W76" s="1"/>
      <c r="X76" s="1"/>
      <c r="Y76" s="1"/>
      <c r="Z76" s="1"/>
    </row>
    <row r="77" spans="2:26" ht="15.75">
      <c r="B77" s="1"/>
      <c r="C77" s="1"/>
      <c r="D77" s="281"/>
      <c r="E77" s="281"/>
      <c r="F77" s="281"/>
      <c r="G77" s="281"/>
      <c r="H77" s="283"/>
      <c r="I77" s="1"/>
      <c r="J77" s="1"/>
      <c r="K77" s="1"/>
      <c r="L77" s="1"/>
      <c r="M77" s="1"/>
      <c r="N77" s="1"/>
      <c r="O77" s="1"/>
      <c r="P77" s="1"/>
      <c r="Q77" s="1"/>
      <c r="R77" s="1"/>
      <c r="S77" s="1"/>
      <c r="T77" s="1"/>
      <c r="U77" s="1"/>
      <c r="V77" s="1"/>
      <c r="W77" s="1"/>
      <c r="X77" s="1"/>
      <c r="Y77" s="1"/>
      <c r="Z77" s="1"/>
    </row>
    <row r="78" spans="2:26" ht="15.75">
      <c r="B78" s="1"/>
      <c r="C78" s="1"/>
      <c r="D78" s="281"/>
      <c r="E78" s="281"/>
      <c r="F78" s="281"/>
      <c r="G78" s="281"/>
      <c r="H78" s="283"/>
      <c r="I78" s="1"/>
      <c r="J78" s="1"/>
      <c r="K78" s="1"/>
      <c r="L78" s="1"/>
      <c r="M78" s="1"/>
      <c r="N78" s="1"/>
      <c r="O78" s="1"/>
      <c r="P78" s="1"/>
      <c r="Q78" s="1"/>
      <c r="R78" s="1"/>
      <c r="S78" s="1"/>
      <c r="T78" s="1"/>
      <c r="U78" s="1"/>
      <c r="V78" s="1"/>
      <c r="W78" s="1"/>
      <c r="X78" s="1"/>
      <c r="Y78" s="1"/>
      <c r="Z78" s="1"/>
    </row>
    <row r="79" spans="2:26" ht="15.75">
      <c r="B79" s="1"/>
      <c r="C79" s="1"/>
      <c r="D79" s="281"/>
      <c r="E79" s="281"/>
      <c r="F79" s="281"/>
      <c r="G79" s="281"/>
      <c r="H79" s="283"/>
      <c r="I79" s="1"/>
      <c r="J79" s="1"/>
      <c r="K79" s="1"/>
      <c r="L79" s="1"/>
      <c r="M79" s="1"/>
      <c r="N79" s="1"/>
      <c r="O79" s="1"/>
      <c r="P79" s="1"/>
      <c r="Q79" s="1"/>
      <c r="R79" s="1"/>
      <c r="S79" s="1"/>
      <c r="T79" s="1"/>
      <c r="U79" s="1"/>
      <c r="V79" s="1"/>
      <c r="W79" s="1"/>
      <c r="X79" s="1"/>
      <c r="Y79" s="1"/>
      <c r="Z79" s="1"/>
    </row>
    <row r="80" spans="2:26" ht="15.75">
      <c r="B80" s="1"/>
      <c r="C80" s="1"/>
      <c r="D80" s="281"/>
      <c r="E80" s="281"/>
      <c r="F80" s="281"/>
      <c r="G80" s="281"/>
      <c r="H80" s="283"/>
      <c r="I80" s="1"/>
      <c r="J80" s="1"/>
      <c r="K80" s="1"/>
      <c r="L80" s="1"/>
      <c r="M80" s="1"/>
      <c r="N80" s="1"/>
      <c r="O80" s="1"/>
      <c r="P80" s="1"/>
      <c r="Q80" s="1"/>
      <c r="R80" s="1"/>
      <c r="S80" s="1"/>
      <c r="T80" s="1"/>
      <c r="U80" s="1"/>
      <c r="V80" s="1"/>
      <c r="W80" s="1"/>
      <c r="X80" s="1"/>
      <c r="Y80" s="1"/>
      <c r="Z80" s="1"/>
    </row>
    <row r="81" spans="2:26" ht="15.75">
      <c r="B81" s="1"/>
      <c r="C81" s="1"/>
      <c r="D81" s="281"/>
      <c r="E81" s="281"/>
      <c r="F81" s="281"/>
      <c r="G81" s="281"/>
      <c r="H81" s="283"/>
      <c r="I81" s="1"/>
      <c r="J81" s="1"/>
      <c r="K81" s="1"/>
      <c r="L81" s="1"/>
      <c r="M81" s="1"/>
      <c r="N81" s="1"/>
      <c r="O81" s="1"/>
      <c r="P81" s="1"/>
      <c r="Q81" s="1"/>
      <c r="R81" s="1"/>
      <c r="S81" s="1"/>
      <c r="T81" s="1"/>
      <c r="U81" s="1"/>
      <c r="V81" s="1"/>
      <c r="W81" s="1"/>
      <c r="X81" s="1"/>
      <c r="Y81" s="1"/>
      <c r="Z81" s="1"/>
    </row>
    <row r="82" spans="2:26" ht="15.75">
      <c r="B82" s="1"/>
      <c r="C82" s="1"/>
      <c r="D82" s="281"/>
      <c r="E82" s="281"/>
      <c r="F82" s="281"/>
      <c r="G82" s="281"/>
      <c r="H82" s="283"/>
      <c r="I82" s="1"/>
      <c r="J82" s="1"/>
      <c r="K82" s="1"/>
      <c r="L82" s="1"/>
      <c r="M82" s="1"/>
      <c r="N82" s="1"/>
      <c r="O82" s="1"/>
      <c r="P82" s="1"/>
      <c r="Q82" s="1"/>
      <c r="R82" s="1"/>
      <c r="S82" s="1"/>
      <c r="T82" s="1"/>
      <c r="U82" s="1"/>
      <c r="V82" s="1"/>
      <c r="W82" s="1"/>
      <c r="X82" s="1"/>
      <c r="Y82" s="1"/>
      <c r="Z82" s="1"/>
    </row>
    <row r="83" spans="2:26" ht="15.75">
      <c r="B83" s="1"/>
      <c r="C83" s="1"/>
      <c r="D83" s="281"/>
      <c r="E83" s="281"/>
      <c r="F83" s="281"/>
      <c r="G83" s="281"/>
      <c r="H83" s="283"/>
      <c r="I83" s="1"/>
      <c r="J83" s="1"/>
      <c r="K83" s="1"/>
      <c r="L83" s="1"/>
      <c r="M83" s="1"/>
      <c r="N83" s="1"/>
      <c r="O83" s="1"/>
      <c r="P83" s="1"/>
      <c r="Q83" s="1"/>
      <c r="R83" s="1"/>
      <c r="S83" s="1"/>
      <c r="T83" s="1"/>
      <c r="U83" s="1"/>
      <c r="V83" s="1"/>
      <c r="W83" s="1"/>
      <c r="X83" s="1"/>
      <c r="Y83" s="1"/>
      <c r="Z83" s="1"/>
    </row>
    <row r="84" spans="2:26" ht="15.75">
      <c r="B84" s="1"/>
      <c r="C84" s="1"/>
      <c r="D84" s="281"/>
      <c r="E84" s="281"/>
      <c r="F84" s="281"/>
      <c r="G84" s="281"/>
      <c r="H84" s="283"/>
      <c r="I84" s="1"/>
      <c r="J84" s="1"/>
      <c r="K84" s="1"/>
      <c r="L84" s="1"/>
      <c r="M84" s="1"/>
      <c r="N84" s="1"/>
      <c r="O84" s="1"/>
      <c r="P84" s="1"/>
      <c r="Q84" s="1"/>
      <c r="R84" s="1"/>
      <c r="S84" s="1"/>
      <c r="T84" s="1"/>
      <c r="U84" s="1"/>
      <c r="V84" s="1"/>
      <c r="W84" s="1"/>
      <c r="X84" s="1"/>
      <c r="Y84" s="1"/>
      <c r="Z84" s="1"/>
    </row>
    <row r="85" spans="2:26" ht="15.75">
      <c r="B85" s="1"/>
      <c r="C85" s="1"/>
      <c r="D85" s="281"/>
      <c r="E85" s="281"/>
      <c r="F85" s="281"/>
      <c r="G85" s="281"/>
      <c r="H85" s="283"/>
      <c r="I85" s="1"/>
      <c r="J85" s="1"/>
      <c r="K85" s="1"/>
      <c r="L85" s="1"/>
      <c r="M85" s="1"/>
      <c r="N85" s="1"/>
      <c r="O85" s="1"/>
      <c r="P85" s="1"/>
      <c r="Q85" s="1"/>
      <c r="R85" s="1"/>
      <c r="S85" s="1"/>
      <c r="T85" s="1"/>
      <c r="U85" s="1"/>
      <c r="V85" s="1"/>
      <c r="W85" s="1"/>
      <c r="X85" s="1"/>
      <c r="Y85" s="1"/>
      <c r="Z85" s="1"/>
    </row>
    <row r="86" spans="2:26" ht="15.75">
      <c r="B86" s="1"/>
      <c r="C86" s="1"/>
      <c r="D86" s="281"/>
      <c r="E86" s="281"/>
      <c r="F86" s="281"/>
      <c r="G86" s="281"/>
      <c r="H86" s="283"/>
      <c r="I86" s="1"/>
      <c r="J86" s="1"/>
      <c r="K86" s="1"/>
      <c r="L86" s="1"/>
      <c r="M86" s="1"/>
      <c r="N86" s="1"/>
      <c r="O86" s="1"/>
      <c r="P86" s="1"/>
      <c r="Q86" s="1"/>
      <c r="R86" s="1"/>
      <c r="S86" s="1"/>
      <c r="T86" s="1"/>
      <c r="U86" s="1"/>
      <c r="V86" s="1"/>
      <c r="W86" s="1"/>
      <c r="X86" s="1"/>
      <c r="Y86" s="1"/>
      <c r="Z86" s="1"/>
    </row>
    <row r="87" spans="2:26" ht="15.75">
      <c r="B87" s="1"/>
      <c r="C87" s="1"/>
      <c r="D87" s="281"/>
      <c r="E87" s="281"/>
      <c r="F87" s="281"/>
      <c r="G87" s="281"/>
      <c r="H87" s="283"/>
      <c r="I87" s="1"/>
      <c r="J87" s="1"/>
      <c r="K87" s="1"/>
      <c r="L87" s="1"/>
      <c r="M87" s="1"/>
      <c r="N87" s="1"/>
      <c r="O87" s="1"/>
      <c r="P87" s="1"/>
      <c r="Q87" s="1"/>
      <c r="R87" s="1"/>
      <c r="S87" s="1"/>
      <c r="T87" s="1"/>
      <c r="U87" s="1"/>
      <c r="V87" s="1"/>
      <c r="W87" s="1"/>
      <c r="X87" s="1"/>
      <c r="Y87" s="1"/>
      <c r="Z87" s="1"/>
    </row>
    <row r="88" spans="2:26" ht="15.75">
      <c r="B88" s="1"/>
      <c r="C88" s="1"/>
      <c r="D88" s="281"/>
      <c r="E88" s="281"/>
      <c r="F88" s="281"/>
      <c r="G88" s="281"/>
      <c r="H88" s="283"/>
      <c r="I88" s="1"/>
      <c r="J88" s="1"/>
      <c r="K88" s="1"/>
      <c r="L88" s="1"/>
      <c r="M88" s="1"/>
      <c r="N88" s="1"/>
      <c r="O88" s="1"/>
      <c r="P88" s="1"/>
      <c r="Q88" s="1"/>
      <c r="R88" s="1"/>
      <c r="S88" s="1"/>
      <c r="T88" s="1"/>
      <c r="U88" s="1"/>
      <c r="V88" s="1"/>
      <c r="W88" s="1"/>
      <c r="X88" s="1"/>
      <c r="Y88" s="1"/>
      <c r="Z88" s="1"/>
    </row>
    <row r="89" spans="2:26" ht="15.75">
      <c r="B89" s="1"/>
      <c r="C89" s="1"/>
      <c r="D89" s="281"/>
      <c r="E89" s="281"/>
      <c r="F89" s="281"/>
      <c r="G89" s="281"/>
      <c r="H89" s="283"/>
      <c r="I89" s="1"/>
      <c r="J89" s="1"/>
      <c r="K89" s="1"/>
      <c r="L89" s="1"/>
      <c r="M89" s="1"/>
      <c r="N89" s="1"/>
      <c r="O89" s="1"/>
      <c r="P89" s="1"/>
      <c r="Q89" s="1"/>
      <c r="R89" s="1"/>
      <c r="S89" s="1"/>
      <c r="T89" s="1"/>
      <c r="U89" s="1"/>
      <c r="V89" s="1"/>
      <c r="W89" s="1"/>
      <c r="X89" s="1"/>
      <c r="Y89" s="1"/>
      <c r="Z89" s="1"/>
    </row>
    <row r="90" spans="2:26" ht="15.75">
      <c r="B90" s="1"/>
      <c r="C90" s="1"/>
      <c r="D90" s="281"/>
      <c r="E90" s="281"/>
      <c r="F90" s="281"/>
      <c r="G90" s="281"/>
      <c r="H90" s="283"/>
      <c r="I90" s="1"/>
      <c r="J90" s="1"/>
      <c r="K90" s="1"/>
      <c r="L90" s="1"/>
      <c r="M90" s="1"/>
      <c r="N90" s="1"/>
      <c r="O90" s="1"/>
      <c r="P90" s="1"/>
      <c r="Q90" s="1"/>
      <c r="R90" s="1"/>
      <c r="S90" s="1"/>
      <c r="T90" s="1"/>
      <c r="U90" s="1"/>
      <c r="V90" s="1"/>
      <c r="W90" s="1"/>
      <c r="X90" s="1"/>
      <c r="Y90" s="1"/>
      <c r="Z90" s="1"/>
    </row>
    <row r="91" spans="2:26" ht="15.75">
      <c r="B91" s="1"/>
      <c r="C91" s="1"/>
      <c r="D91" s="281"/>
      <c r="E91" s="281"/>
      <c r="F91" s="281"/>
      <c r="G91" s="281"/>
      <c r="H91" s="283"/>
      <c r="I91" s="1"/>
      <c r="J91" s="1"/>
      <c r="K91" s="1"/>
      <c r="L91" s="1"/>
      <c r="M91" s="1"/>
      <c r="N91" s="1"/>
      <c r="O91" s="1"/>
      <c r="P91" s="1"/>
      <c r="Q91" s="1"/>
      <c r="R91" s="1"/>
      <c r="S91" s="1"/>
      <c r="T91" s="1"/>
      <c r="U91" s="1"/>
      <c r="V91" s="1"/>
      <c r="W91" s="1"/>
      <c r="X91" s="1"/>
      <c r="Y91" s="1"/>
      <c r="Z91" s="1"/>
    </row>
    <row r="92" spans="2:26" ht="15.75">
      <c r="B92" s="1"/>
      <c r="C92" s="1"/>
      <c r="D92" s="281"/>
      <c r="E92" s="281"/>
      <c r="F92" s="281"/>
      <c r="G92" s="281"/>
      <c r="H92" s="283"/>
      <c r="I92" s="1"/>
      <c r="J92" s="1"/>
      <c r="K92" s="1"/>
      <c r="L92" s="1"/>
      <c r="M92" s="1"/>
      <c r="N92" s="1"/>
      <c r="O92" s="1"/>
      <c r="P92" s="1"/>
      <c r="Q92" s="1"/>
      <c r="R92" s="1"/>
      <c r="S92" s="1"/>
      <c r="T92" s="1"/>
      <c r="U92" s="1"/>
      <c r="V92" s="1"/>
      <c r="W92" s="1"/>
      <c r="X92" s="1"/>
      <c r="Y92" s="1"/>
      <c r="Z92" s="1"/>
    </row>
    <row r="93" spans="2:26" ht="15.75">
      <c r="B93" s="1"/>
      <c r="C93" s="1"/>
      <c r="D93" s="281"/>
      <c r="E93" s="281"/>
      <c r="F93" s="281"/>
      <c r="G93" s="281"/>
      <c r="H93" s="283"/>
      <c r="I93" s="1"/>
      <c r="J93" s="1"/>
      <c r="K93" s="1"/>
      <c r="L93" s="1"/>
      <c r="M93" s="1"/>
      <c r="N93" s="1"/>
      <c r="O93" s="1"/>
      <c r="P93" s="1"/>
      <c r="Q93" s="1"/>
      <c r="R93" s="1"/>
      <c r="S93" s="1"/>
      <c r="T93" s="1"/>
      <c r="U93" s="1"/>
      <c r="V93" s="1"/>
      <c r="W93" s="1"/>
      <c r="X93" s="1"/>
      <c r="Y93" s="1"/>
      <c r="Z93" s="1"/>
    </row>
    <row r="94" spans="2:26" ht="15.75">
      <c r="B94" s="1"/>
      <c r="C94" s="1"/>
      <c r="D94" s="281"/>
      <c r="E94" s="281"/>
      <c r="F94" s="281"/>
      <c r="G94" s="281"/>
      <c r="H94" s="283"/>
      <c r="I94" s="1"/>
      <c r="J94" s="1"/>
      <c r="K94" s="1"/>
      <c r="L94" s="1"/>
      <c r="M94" s="1"/>
      <c r="N94" s="1"/>
      <c r="O94" s="1"/>
      <c r="P94" s="1"/>
      <c r="Q94" s="1"/>
      <c r="R94" s="1"/>
      <c r="S94" s="1"/>
      <c r="T94" s="1"/>
      <c r="U94" s="1"/>
      <c r="V94" s="1"/>
      <c r="W94" s="1"/>
      <c r="X94" s="1"/>
      <c r="Y94" s="1"/>
      <c r="Z94" s="1"/>
    </row>
    <row r="95" spans="2:26" ht="15.75">
      <c r="B95" s="1"/>
      <c r="C95" s="1"/>
      <c r="D95" s="281"/>
      <c r="E95" s="281"/>
      <c r="F95" s="281"/>
      <c r="G95" s="281"/>
      <c r="H95" s="283"/>
      <c r="I95" s="1"/>
      <c r="J95" s="1"/>
      <c r="K95" s="1"/>
      <c r="L95" s="1"/>
      <c r="M95" s="1"/>
      <c r="N95" s="1"/>
      <c r="O95" s="1"/>
      <c r="P95" s="1"/>
      <c r="Q95" s="1"/>
      <c r="R95" s="1"/>
      <c r="S95" s="1"/>
      <c r="T95" s="1"/>
      <c r="U95" s="1"/>
      <c r="V95" s="1"/>
      <c r="W95" s="1"/>
      <c r="X95" s="1"/>
      <c r="Y95" s="1"/>
      <c r="Z95" s="1"/>
    </row>
    <row r="96" spans="2:26" ht="15.75">
      <c r="B96" s="1"/>
      <c r="C96" s="1"/>
      <c r="D96" s="281"/>
      <c r="E96" s="281"/>
      <c r="F96" s="281"/>
      <c r="G96" s="281"/>
      <c r="H96" s="283"/>
      <c r="I96" s="1"/>
      <c r="J96" s="1"/>
      <c r="K96" s="1"/>
      <c r="L96" s="1"/>
      <c r="M96" s="1"/>
      <c r="N96" s="1"/>
      <c r="O96" s="1"/>
      <c r="P96" s="1"/>
      <c r="Q96" s="1"/>
      <c r="R96" s="1"/>
      <c r="S96" s="1"/>
      <c r="T96" s="1"/>
      <c r="U96" s="1"/>
      <c r="V96" s="1"/>
      <c r="W96" s="1"/>
      <c r="X96" s="1"/>
      <c r="Y96" s="1"/>
      <c r="Z96" s="1"/>
    </row>
    <row r="97" spans="2:26" ht="15.75">
      <c r="B97" s="1"/>
      <c r="C97" s="1"/>
      <c r="D97" s="281"/>
      <c r="E97" s="281"/>
      <c r="F97" s="281"/>
      <c r="G97" s="281"/>
      <c r="H97" s="283"/>
      <c r="I97" s="1"/>
      <c r="J97" s="1"/>
      <c r="K97" s="1"/>
      <c r="L97" s="1"/>
      <c r="M97" s="1"/>
      <c r="N97" s="1"/>
      <c r="O97" s="1"/>
      <c r="P97" s="1"/>
      <c r="Q97" s="1"/>
      <c r="R97" s="1"/>
      <c r="S97" s="1"/>
      <c r="T97" s="1"/>
      <c r="U97" s="1"/>
      <c r="V97" s="1"/>
      <c r="W97" s="1"/>
      <c r="X97" s="1"/>
      <c r="Y97" s="1"/>
      <c r="Z97" s="1"/>
    </row>
    <row r="98" spans="2:26" ht="15.75">
      <c r="B98" s="1"/>
      <c r="C98" s="1"/>
      <c r="D98" s="281"/>
      <c r="E98" s="281"/>
      <c r="F98" s="281"/>
      <c r="G98" s="281"/>
      <c r="H98" s="283"/>
      <c r="I98" s="1"/>
      <c r="J98" s="1"/>
      <c r="K98" s="1"/>
      <c r="L98" s="1"/>
      <c r="M98" s="1"/>
      <c r="N98" s="1"/>
      <c r="O98" s="1"/>
      <c r="P98" s="1"/>
      <c r="Q98" s="1"/>
      <c r="R98" s="1"/>
      <c r="S98" s="1"/>
      <c r="T98" s="1"/>
      <c r="U98" s="1"/>
      <c r="V98" s="1"/>
      <c r="W98" s="1"/>
      <c r="X98" s="1"/>
      <c r="Y98" s="1"/>
      <c r="Z98" s="1"/>
    </row>
    <row r="99" spans="2:26" ht="15.75">
      <c r="B99" s="1"/>
      <c r="C99" s="1"/>
      <c r="D99" s="281"/>
      <c r="E99" s="281"/>
      <c r="F99" s="281"/>
      <c r="G99" s="281"/>
      <c r="H99" s="283"/>
      <c r="I99" s="1"/>
      <c r="J99" s="1"/>
      <c r="K99" s="1"/>
      <c r="L99" s="1"/>
      <c r="M99" s="1"/>
      <c r="N99" s="1"/>
      <c r="O99" s="1"/>
      <c r="P99" s="1"/>
      <c r="Q99" s="1"/>
      <c r="R99" s="1"/>
      <c r="S99" s="1"/>
      <c r="T99" s="1"/>
      <c r="U99" s="1"/>
      <c r="V99" s="1"/>
      <c r="W99" s="1"/>
      <c r="X99" s="1"/>
      <c r="Y99" s="1"/>
      <c r="Z99" s="1"/>
    </row>
    <row r="100" spans="2:26" ht="15.75">
      <c r="B100" s="1"/>
      <c r="C100" s="1"/>
      <c r="D100" s="281"/>
      <c r="E100" s="281"/>
      <c r="F100" s="281"/>
      <c r="G100" s="281"/>
      <c r="H100" s="283"/>
      <c r="I100" s="1"/>
      <c r="J100" s="1"/>
      <c r="K100" s="1"/>
      <c r="L100" s="1"/>
      <c r="M100" s="1"/>
      <c r="N100" s="1"/>
      <c r="O100" s="1"/>
      <c r="P100" s="1"/>
      <c r="Q100" s="1"/>
      <c r="R100" s="1"/>
      <c r="S100" s="1"/>
      <c r="T100" s="1"/>
      <c r="U100" s="1"/>
      <c r="V100" s="1"/>
      <c r="W100" s="1"/>
      <c r="X100" s="1"/>
      <c r="Y100" s="1"/>
      <c r="Z100" s="1"/>
    </row>
    <row r="101" spans="2:26" ht="15.75">
      <c r="B101" s="1"/>
      <c r="C101" s="1"/>
      <c r="D101" s="281"/>
      <c r="E101" s="281"/>
      <c r="F101" s="281"/>
      <c r="G101" s="281"/>
      <c r="H101" s="283"/>
      <c r="I101" s="1"/>
      <c r="J101" s="1"/>
      <c r="K101" s="1"/>
      <c r="L101" s="1"/>
      <c r="M101" s="1"/>
      <c r="N101" s="1"/>
      <c r="O101" s="1"/>
      <c r="P101" s="1"/>
      <c r="Q101" s="1"/>
      <c r="R101" s="1"/>
      <c r="S101" s="1"/>
      <c r="T101" s="1"/>
      <c r="U101" s="1"/>
      <c r="V101" s="1"/>
      <c r="W101" s="1"/>
      <c r="X101" s="1"/>
      <c r="Y101" s="1"/>
      <c r="Z101" s="1"/>
    </row>
    <row r="102" spans="2:26" ht="15.75">
      <c r="B102" s="1"/>
      <c r="C102" s="1"/>
      <c r="D102" s="281"/>
      <c r="E102" s="281"/>
      <c r="F102" s="281"/>
      <c r="G102" s="281"/>
      <c r="H102" s="283"/>
      <c r="I102" s="1"/>
      <c r="J102" s="1"/>
      <c r="K102" s="1"/>
      <c r="L102" s="1"/>
      <c r="M102" s="1"/>
      <c r="N102" s="1"/>
      <c r="O102" s="1"/>
      <c r="P102" s="1"/>
      <c r="Q102" s="1"/>
      <c r="R102" s="1"/>
      <c r="S102" s="1"/>
      <c r="T102" s="1"/>
      <c r="U102" s="1"/>
      <c r="V102" s="1"/>
      <c r="W102" s="1"/>
      <c r="X102" s="1"/>
      <c r="Y102" s="1"/>
      <c r="Z102" s="1"/>
    </row>
    <row r="103" spans="2:26" ht="15.75">
      <c r="B103" s="1"/>
      <c r="C103" s="1"/>
      <c r="D103" s="281"/>
      <c r="E103" s="281"/>
      <c r="F103" s="281"/>
      <c r="G103" s="281"/>
      <c r="H103" s="283"/>
      <c r="I103" s="1"/>
      <c r="J103" s="1"/>
      <c r="K103" s="1"/>
      <c r="L103" s="1"/>
      <c r="M103" s="1"/>
      <c r="N103" s="1"/>
      <c r="O103" s="1"/>
      <c r="P103" s="1"/>
      <c r="Q103" s="1"/>
      <c r="R103" s="1"/>
      <c r="S103" s="1"/>
      <c r="T103" s="1"/>
      <c r="U103" s="1"/>
      <c r="V103" s="1"/>
      <c r="W103" s="1"/>
      <c r="X103" s="1"/>
      <c r="Y103" s="1"/>
      <c r="Z103" s="1"/>
    </row>
    <row r="104" spans="2:26" ht="15.75">
      <c r="B104" s="1"/>
      <c r="C104" s="1"/>
      <c r="D104" s="281"/>
      <c r="E104" s="281"/>
      <c r="F104" s="281"/>
      <c r="G104" s="281"/>
      <c r="H104" s="283"/>
      <c r="I104" s="1"/>
      <c r="J104" s="1"/>
      <c r="K104" s="1"/>
      <c r="L104" s="1"/>
      <c r="M104" s="1"/>
      <c r="N104" s="1"/>
      <c r="O104" s="1"/>
      <c r="P104" s="1"/>
      <c r="Q104" s="1"/>
      <c r="R104" s="1"/>
      <c r="S104" s="1"/>
      <c r="T104" s="1"/>
      <c r="U104" s="1"/>
      <c r="V104" s="1"/>
      <c r="W104" s="1"/>
      <c r="X104" s="1"/>
      <c r="Y104" s="1"/>
      <c r="Z104" s="1"/>
    </row>
    <row r="105" spans="2:26" ht="15.75">
      <c r="B105" s="1"/>
      <c r="C105" s="1"/>
      <c r="D105" s="281"/>
      <c r="E105" s="281"/>
      <c r="F105" s="281"/>
      <c r="G105" s="281"/>
      <c r="H105" s="283"/>
      <c r="I105" s="1"/>
      <c r="J105" s="1"/>
      <c r="K105" s="1"/>
      <c r="L105" s="1"/>
      <c r="M105" s="1"/>
      <c r="N105" s="1"/>
      <c r="O105" s="1"/>
      <c r="P105" s="1"/>
      <c r="Q105" s="1"/>
      <c r="R105" s="1"/>
      <c r="S105" s="1"/>
      <c r="T105" s="1"/>
      <c r="U105" s="1"/>
      <c r="V105" s="1"/>
      <c r="W105" s="1"/>
      <c r="X105" s="1"/>
      <c r="Y105" s="1"/>
      <c r="Z105" s="1"/>
    </row>
    <row r="106" spans="2:26" ht="15.75">
      <c r="B106" s="1"/>
      <c r="C106" s="1"/>
      <c r="D106" s="281"/>
      <c r="E106" s="281"/>
      <c r="F106" s="281"/>
      <c r="G106" s="281"/>
      <c r="H106" s="283"/>
      <c r="I106" s="1"/>
      <c r="J106" s="1"/>
      <c r="K106" s="1"/>
      <c r="L106" s="1"/>
      <c r="M106" s="1"/>
      <c r="N106" s="1"/>
      <c r="O106" s="1"/>
      <c r="P106" s="1"/>
      <c r="Q106" s="1"/>
      <c r="R106" s="1"/>
      <c r="S106" s="1"/>
      <c r="T106" s="1"/>
      <c r="U106" s="1"/>
      <c r="V106" s="1"/>
      <c r="W106" s="1"/>
      <c r="X106" s="1"/>
      <c r="Y106" s="1"/>
      <c r="Z106" s="1"/>
    </row>
    <row r="107" spans="2:26" ht="15.75">
      <c r="B107" s="1"/>
      <c r="C107" s="1"/>
      <c r="D107" s="281"/>
      <c r="E107" s="281"/>
      <c r="F107" s="281"/>
      <c r="G107" s="281"/>
      <c r="H107" s="283"/>
      <c r="I107" s="1"/>
      <c r="J107" s="1"/>
      <c r="K107" s="1"/>
      <c r="L107" s="1"/>
      <c r="M107" s="1"/>
      <c r="N107" s="1"/>
      <c r="O107" s="1"/>
      <c r="P107" s="1"/>
      <c r="Q107" s="1"/>
      <c r="R107" s="1"/>
      <c r="S107" s="1"/>
      <c r="T107" s="1"/>
      <c r="U107" s="1"/>
      <c r="V107" s="1"/>
      <c r="W107" s="1"/>
      <c r="X107" s="1"/>
      <c r="Y107" s="1"/>
      <c r="Z107" s="1"/>
    </row>
    <row r="108" spans="2:26" ht="15.75">
      <c r="B108" s="1"/>
      <c r="C108" s="1"/>
      <c r="D108" s="281"/>
      <c r="E108" s="281"/>
      <c r="F108" s="281"/>
      <c r="G108" s="281"/>
      <c r="H108" s="283"/>
      <c r="I108" s="1"/>
      <c r="J108" s="1"/>
      <c r="K108" s="1"/>
      <c r="L108" s="1"/>
      <c r="M108" s="1"/>
      <c r="N108" s="1"/>
      <c r="O108" s="1"/>
      <c r="P108" s="1"/>
      <c r="Q108" s="1"/>
      <c r="R108" s="1"/>
      <c r="S108" s="1"/>
      <c r="T108" s="1"/>
      <c r="U108" s="1"/>
      <c r="V108" s="1"/>
      <c r="W108" s="1"/>
      <c r="X108" s="1"/>
      <c r="Y108" s="1"/>
      <c r="Z108" s="1"/>
    </row>
    <row r="109" spans="2:26" ht="15.75">
      <c r="B109" s="1"/>
      <c r="C109" s="1"/>
      <c r="D109" s="281"/>
      <c r="E109" s="281"/>
      <c r="F109" s="281"/>
      <c r="G109" s="281"/>
      <c r="H109" s="283"/>
      <c r="I109" s="1"/>
      <c r="J109" s="1"/>
      <c r="K109" s="1"/>
      <c r="L109" s="1"/>
      <c r="M109" s="1"/>
      <c r="N109" s="1"/>
      <c r="O109" s="1"/>
      <c r="P109" s="1"/>
      <c r="Q109" s="1"/>
      <c r="R109" s="1"/>
      <c r="S109" s="1"/>
      <c r="T109" s="1"/>
      <c r="U109" s="1"/>
      <c r="V109" s="1"/>
      <c r="W109" s="1"/>
      <c r="X109" s="1"/>
      <c r="Y109" s="1"/>
      <c r="Z109" s="1"/>
    </row>
    <row r="110" spans="2:26" ht="15.75">
      <c r="B110" s="1"/>
      <c r="C110" s="1"/>
      <c r="D110" s="281"/>
      <c r="E110" s="281"/>
      <c r="F110" s="281"/>
      <c r="G110" s="281"/>
      <c r="H110" s="283"/>
      <c r="I110" s="1"/>
      <c r="J110" s="1"/>
      <c r="K110" s="1"/>
      <c r="L110" s="1"/>
      <c r="M110" s="1"/>
      <c r="N110" s="1"/>
      <c r="O110" s="1"/>
      <c r="P110" s="1"/>
      <c r="Q110" s="1"/>
      <c r="R110" s="1"/>
      <c r="S110" s="1"/>
      <c r="T110" s="1"/>
      <c r="U110" s="1"/>
      <c r="V110" s="1"/>
      <c r="W110" s="1"/>
      <c r="X110" s="1"/>
      <c r="Y110" s="1"/>
      <c r="Z110" s="1"/>
    </row>
    <row r="111" spans="2:26" ht="15.75">
      <c r="B111" s="1"/>
      <c r="C111" s="1"/>
      <c r="D111" s="281"/>
      <c r="E111" s="281"/>
      <c r="F111" s="281"/>
      <c r="G111" s="281"/>
      <c r="H111" s="283"/>
      <c r="I111" s="1"/>
      <c r="J111" s="1"/>
      <c r="K111" s="1"/>
      <c r="L111" s="1"/>
      <c r="M111" s="1"/>
      <c r="N111" s="1"/>
      <c r="O111" s="1"/>
      <c r="P111" s="1"/>
      <c r="Q111" s="1"/>
      <c r="R111" s="1"/>
      <c r="S111" s="1"/>
      <c r="T111" s="1"/>
      <c r="U111" s="1"/>
      <c r="V111" s="1"/>
      <c r="W111" s="1"/>
      <c r="X111" s="1"/>
      <c r="Y111" s="1"/>
      <c r="Z111" s="1"/>
    </row>
    <row r="112" spans="2:26" ht="15.75">
      <c r="B112" s="1"/>
      <c r="C112" s="1"/>
      <c r="D112" s="281"/>
      <c r="E112" s="281"/>
      <c r="F112" s="281"/>
      <c r="G112" s="281"/>
      <c r="H112" s="283"/>
      <c r="I112" s="1"/>
      <c r="J112" s="1"/>
      <c r="K112" s="1"/>
      <c r="L112" s="1"/>
      <c r="M112" s="1"/>
      <c r="N112" s="1"/>
      <c r="O112" s="1"/>
      <c r="P112" s="1"/>
      <c r="Q112" s="1"/>
      <c r="R112" s="1"/>
      <c r="S112" s="1"/>
      <c r="T112" s="1"/>
      <c r="U112" s="1"/>
      <c r="V112" s="1"/>
      <c r="W112" s="1"/>
      <c r="X112" s="1"/>
      <c r="Y112" s="1"/>
      <c r="Z112" s="1"/>
    </row>
    <row r="113" spans="2:26" ht="15.75">
      <c r="B113" s="1"/>
      <c r="C113" s="1"/>
      <c r="D113" s="281"/>
      <c r="E113" s="281"/>
      <c r="F113" s="281"/>
      <c r="G113" s="281"/>
      <c r="H113" s="283"/>
      <c r="I113" s="1"/>
      <c r="J113" s="1"/>
      <c r="K113" s="1"/>
      <c r="L113" s="1"/>
      <c r="M113" s="1"/>
      <c r="N113" s="1"/>
      <c r="O113" s="1"/>
      <c r="P113" s="1"/>
      <c r="Q113" s="1"/>
      <c r="R113" s="1"/>
      <c r="S113" s="1"/>
      <c r="T113" s="1"/>
      <c r="U113" s="1"/>
      <c r="V113" s="1"/>
      <c r="W113" s="1"/>
      <c r="X113" s="1"/>
      <c r="Y113" s="1"/>
      <c r="Z113" s="1"/>
    </row>
    <row r="114" spans="2:26" ht="15.75">
      <c r="B114" s="1"/>
      <c r="C114" s="1"/>
      <c r="D114" s="281"/>
      <c r="E114" s="281"/>
      <c r="F114" s="281"/>
      <c r="G114" s="281"/>
      <c r="H114" s="283"/>
      <c r="I114" s="1"/>
      <c r="J114" s="1"/>
      <c r="K114" s="1"/>
      <c r="L114" s="1"/>
      <c r="M114" s="1"/>
      <c r="N114" s="1"/>
      <c r="O114" s="1"/>
      <c r="P114" s="1"/>
      <c r="Q114" s="1"/>
      <c r="R114" s="1"/>
      <c r="S114" s="1"/>
      <c r="T114" s="1"/>
      <c r="U114" s="1"/>
      <c r="V114" s="1"/>
      <c r="W114" s="1"/>
      <c r="X114" s="1"/>
      <c r="Y114" s="1"/>
      <c r="Z114" s="1"/>
    </row>
    <row r="115" spans="2:26" ht="15.75">
      <c r="B115" s="1"/>
      <c r="C115" s="1"/>
      <c r="D115" s="281"/>
      <c r="E115" s="281"/>
      <c r="F115" s="281"/>
      <c r="G115" s="281"/>
      <c r="H115" s="283"/>
      <c r="I115" s="1"/>
      <c r="J115" s="1"/>
      <c r="K115" s="1"/>
      <c r="L115" s="1"/>
      <c r="M115" s="1"/>
      <c r="N115" s="1"/>
      <c r="O115" s="1"/>
      <c r="P115" s="1"/>
      <c r="Q115" s="1"/>
      <c r="R115" s="1"/>
      <c r="S115" s="1"/>
      <c r="T115" s="1"/>
      <c r="U115" s="1"/>
      <c r="V115" s="1"/>
      <c r="W115" s="1"/>
      <c r="X115" s="1"/>
      <c r="Y115" s="1"/>
      <c r="Z115" s="1"/>
    </row>
    <row r="116" spans="2:26" ht="15.75">
      <c r="B116" s="1"/>
      <c r="C116" s="1"/>
      <c r="D116" s="281"/>
      <c r="E116" s="281"/>
      <c r="F116" s="281"/>
      <c r="G116" s="281"/>
      <c r="H116" s="283"/>
      <c r="I116" s="1"/>
      <c r="J116" s="1"/>
      <c r="K116" s="1"/>
      <c r="L116" s="1"/>
      <c r="M116" s="1"/>
      <c r="N116" s="1"/>
      <c r="O116" s="1"/>
      <c r="P116" s="1"/>
      <c r="Q116" s="1"/>
      <c r="R116" s="1"/>
      <c r="S116" s="1"/>
      <c r="T116" s="1"/>
      <c r="U116" s="1"/>
      <c r="V116" s="1"/>
      <c r="W116" s="1"/>
      <c r="X116" s="1"/>
      <c r="Y116" s="1"/>
      <c r="Z116" s="1"/>
    </row>
    <row r="117" spans="2:26" ht="15.75">
      <c r="B117" s="1"/>
      <c r="C117" s="1"/>
      <c r="D117" s="281"/>
      <c r="E117" s="281"/>
      <c r="F117" s="281"/>
      <c r="G117" s="281"/>
      <c r="H117" s="283"/>
      <c r="I117" s="1"/>
      <c r="J117" s="1"/>
      <c r="K117" s="1"/>
      <c r="L117" s="1"/>
      <c r="M117" s="1"/>
      <c r="N117" s="1"/>
      <c r="O117" s="1"/>
      <c r="P117" s="1"/>
      <c r="Q117" s="1"/>
      <c r="R117" s="1"/>
      <c r="S117" s="1"/>
      <c r="T117" s="1"/>
      <c r="U117" s="1"/>
      <c r="V117" s="1"/>
      <c r="W117" s="1"/>
      <c r="X117" s="1"/>
      <c r="Y117" s="1"/>
      <c r="Z117" s="1"/>
    </row>
    <row r="118" spans="2:26" ht="15.75">
      <c r="B118" s="1"/>
      <c r="C118" s="1"/>
      <c r="D118" s="281"/>
      <c r="E118" s="281"/>
      <c r="F118" s="281"/>
      <c r="G118" s="281"/>
      <c r="H118" s="283"/>
      <c r="I118" s="1"/>
      <c r="J118" s="1"/>
      <c r="K118" s="1"/>
      <c r="L118" s="1"/>
      <c r="M118" s="1"/>
      <c r="N118" s="1"/>
      <c r="O118" s="1"/>
      <c r="P118" s="1"/>
      <c r="Q118" s="1"/>
      <c r="R118" s="1"/>
      <c r="S118" s="1"/>
      <c r="T118" s="1"/>
      <c r="U118" s="1"/>
      <c r="V118" s="1"/>
      <c r="W118" s="1"/>
      <c r="X118" s="1"/>
      <c r="Y118" s="1"/>
      <c r="Z118" s="1"/>
    </row>
    <row r="119" spans="2:26" ht="15.75">
      <c r="B119" s="1"/>
      <c r="C119" s="1"/>
      <c r="D119" s="281"/>
      <c r="E119" s="281"/>
      <c r="F119" s="281"/>
      <c r="G119" s="281"/>
      <c r="H119" s="283"/>
      <c r="I119" s="1"/>
      <c r="J119" s="1"/>
      <c r="K119" s="1"/>
      <c r="L119" s="1"/>
      <c r="M119" s="1"/>
      <c r="N119" s="1"/>
      <c r="O119" s="1"/>
      <c r="P119" s="1"/>
      <c r="Q119" s="1"/>
      <c r="R119" s="1"/>
      <c r="S119" s="1"/>
      <c r="T119" s="1"/>
      <c r="U119" s="1"/>
      <c r="V119" s="1"/>
      <c r="W119" s="1"/>
      <c r="X119" s="1"/>
      <c r="Y119" s="1"/>
      <c r="Z119" s="1"/>
    </row>
    <row r="120" spans="2:26" ht="15.75">
      <c r="B120" s="1"/>
      <c r="C120" s="1"/>
      <c r="D120" s="281"/>
      <c r="E120" s="281"/>
      <c r="F120" s="281"/>
      <c r="G120" s="281"/>
      <c r="H120" s="283"/>
      <c r="I120" s="1"/>
      <c r="J120" s="1"/>
      <c r="K120" s="1"/>
      <c r="L120" s="1"/>
      <c r="M120" s="1"/>
      <c r="N120" s="1"/>
      <c r="O120" s="1"/>
      <c r="P120" s="1"/>
      <c r="Q120" s="1"/>
      <c r="R120" s="1"/>
      <c r="S120" s="1"/>
      <c r="T120" s="1"/>
      <c r="U120" s="1"/>
      <c r="V120" s="1"/>
      <c r="W120" s="1"/>
      <c r="X120" s="1"/>
      <c r="Y120" s="1"/>
      <c r="Z120" s="1"/>
    </row>
    <row r="121" spans="2:26" ht="15.75">
      <c r="D121" s="284"/>
      <c r="E121" s="284"/>
      <c r="F121" s="284"/>
      <c r="G121" s="284"/>
      <c r="H121" s="285"/>
    </row>
    <row r="122" spans="2:26" ht="15.75">
      <c r="D122" s="284"/>
      <c r="E122" s="284"/>
      <c r="F122" s="284"/>
      <c r="G122" s="284"/>
      <c r="H122" s="285"/>
    </row>
    <row r="123" spans="2:26" ht="15.75">
      <c r="D123" s="284"/>
      <c r="E123" s="284"/>
      <c r="F123" s="284"/>
      <c r="G123" s="284"/>
      <c r="H123" s="285"/>
    </row>
    <row r="124" spans="2:26" ht="15.75">
      <c r="D124" s="284"/>
      <c r="E124" s="284"/>
      <c r="F124" s="284"/>
      <c r="G124" s="284"/>
      <c r="H124" s="285"/>
    </row>
    <row r="125" spans="2:26" ht="15.75">
      <c r="D125" s="284"/>
      <c r="E125" s="284"/>
      <c r="F125" s="284"/>
      <c r="G125" s="284"/>
      <c r="H125" s="285"/>
    </row>
    <row r="126" spans="2:26" ht="15.75">
      <c r="D126" s="284"/>
      <c r="E126" s="284"/>
      <c r="F126" s="284"/>
      <c r="G126" s="284"/>
      <c r="H126" s="285"/>
    </row>
    <row r="127" spans="2:26" ht="15.75">
      <c r="D127" s="284"/>
      <c r="E127" s="284"/>
      <c r="F127" s="284"/>
      <c r="G127" s="284"/>
      <c r="H127" s="285"/>
    </row>
    <row r="128" spans="2:26" ht="15.75">
      <c r="D128" s="284"/>
      <c r="E128" s="284"/>
      <c r="F128" s="284"/>
      <c r="G128" s="284"/>
      <c r="H128" s="285"/>
    </row>
    <row r="129" spans="4:8" ht="15.75">
      <c r="D129" s="284"/>
      <c r="E129" s="284"/>
      <c r="F129" s="284"/>
      <c r="G129" s="284"/>
      <c r="H129" s="285"/>
    </row>
    <row r="130" spans="4:8" ht="15.75">
      <c r="D130" s="284"/>
      <c r="E130" s="284"/>
      <c r="F130" s="284"/>
      <c r="G130" s="284"/>
      <c r="H130" s="285"/>
    </row>
    <row r="131" spans="4:8" ht="15.75">
      <c r="D131" s="284"/>
      <c r="E131" s="284"/>
      <c r="F131" s="284"/>
      <c r="G131" s="284"/>
      <c r="H131" s="285"/>
    </row>
    <row r="132" spans="4:8" ht="15.75">
      <c r="D132" s="284"/>
      <c r="E132" s="284"/>
      <c r="F132" s="284"/>
      <c r="G132" s="284"/>
      <c r="H132" s="285"/>
    </row>
    <row r="133" spans="4:8" ht="15.75">
      <c r="D133" s="284"/>
      <c r="E133" s="284"/>
      <c r="F133" s="284"/>
      <c r="G133" s="284"/>
      <c r="H133" s="285"/>
    </row>
    <row r="134" spans="4:8" ht="15.75">
      <c r="D134" s="284"/>
      <c r="E134" s="284"/>
      <c r="F134" s="284"/>
      <c r="G134" s="284"/>
      <c r="H134" s="285"/>
    </row>
    <row r="135" spans="4:8" ht="15.75">
      <c r="D135" s="284"/>
      <c r="E135" s="284"/>
      <c r="F135" s="284"/>
      <c r="G135" s="284"/>
      <c r="H135" s="285"/>
    </row>
  </sheetData>
  <mergeCells count="5">
    <mergeCell ref="B6:B7"/>
    <mergeCell ref="F6:F7"/>
    <mergeCell ref="H6:J6"/>
    <mergeCell ref="B3:J3"/>
    <mergeCell ref="B4:J4"/>
  </mergeCells>
  <pageMargins left="0.94488188976377996" right="0.15748031496063" top="0.35433070866141703" bottom="0.35433070866141703" header="0.31496062992126" footer="0.118110236220472"/>
  <pageSetup paperSize="9" scale="59" orientation="portrait" useFirstPageNumber="1" r:id="rId1"/>
  <headerFooter>
    <oddFooter>&amp;C&amp;P</oddFooter>
  </headerFooter>
  <drawing r:id="rId2"/>
</worksheet>
</file>

<file path=xl/worksheets/sheet10.xml><?xml version="1.0" encoding="utf-8"?>
<worksheet xmlns="http://schemas.openxmlformats.org/spreadsheetml/2006/main" xmlns:r="http://schemas.openxmlformats.org/officeDocument/2006/relationships">
  <sheetPr codeName="Sheet10">
    <tabColor rgb="FF0070C0"/>
  </sheetPr>
  <dimension ref="B1:M32"/>
  <sheetViews>
    <sheetView topLeftCell="A4" workbookViewId="0">
      <selection activeCell="B3" sqref="B3"/>
    </sheetView>
  </sheetViews>
  <sheetFormatPr defaultColWidth="9.140625" defaultRowHeight="15"/>
  <cols>
    <col min="1" max="1" width="8.85546875" customWidth="1"/>
    <col min="2" max="2" width="27.140625" style="19" customWidth="1"/>
    <col min="3" max="3" width="21.7109375" style="19" customWidth="1"/>
    <col min="4" max="4" width="17.140625" style="19" customWidth="1"/>
    <col min="5" max="5" width="14.7109375" style="19" customWidth="1"/>
    <col min="6" max="7" width="14" style="19" customWidth="1"/>
    <col min="8" max="8" width="19.28515625" style="19" customWidth="1"/>
    <col min="9" max="9" width="14.85546875" style="19" customWidth="1"/>
    <col min="10" max="10" width="16.28515625" style="19" customWidth="1"/>
    <col min="11" max="11" width="4.140625" style="19" customWidth="1"/>
    <col min="12" max="13" width="9.140625" style="19"/>
  </cols>
  <sheetData>
    <row r="1" spans="2:11" ht="21.75" customHeight="1">
      <c r="J1" s="60" t="s">
        <v>278</v>
      </c>
    </row>
    <row r="2" spans="2:11" ht="20.25">
      <c r="B2" s="855" t="s">
        <v>945</v>
      </c>
      <c r="C2" s="855"/>
      <c r="D2" s="855"/>
      <c r="E2" s="855"/>
      <c r="F2" s="855"/>
      <c r="G2" s="855"/>
      <c r="H2" s="855"/>
      <c r="I2" s="855"/>
      <c r="J2" s="855"/>
    </row>
    <row r="4" spans="2:11" ht="18.75">
      <c r="B4" s="106" t="s">
        <v>172</v>
      </c>
      <c r="C4" s="137"/>
      <c r="E4" s="106" t="s">
        <v>597</v>
      </c>
      <c r="I4" s="138"/>
      <c r="J4" s="138"/>
      <c r="K4" s="324"/>
    </row>
    <row r="6" spans="2:11">
      <c r="J6" s="443" t="s">
        <v>8</v>
      </c>
    </row>
    <row r="7" spans="2:11" ht="42.75">
      <c r="B7" s="856" t="s">
        <v>162</v>
      </c>
      <c r="C7" s="856" t="s">
        <v>316</v>
      </c>
      <c r="D7" s="333" t="s">
        <v>509</v>
      </c>
      <c r="E7" s="333" t="s">
        <v>317</v>
      </c>
      <c r="F7" s="859" t="s">
        <v>598</v>
      </c>
      <c r="G7" s="860"/>
      <c r="H7" s="333" t="s">
        <v>318</v>
      </c>
      <c r="I7" s="333" t="s">
        <v>163</v>
      </c>
      <c r="J7" s="451" t="s">
        <v>319</v>
      </c>
    </row>
    <row r="8" spans="2:11" ht="20.25" customHeight="1">
      <c r="B8" s="857"/>
      <c r="C8" s="857"/>
      <c r="D8" s="452"/>
      <c r="E8" s="452"/>
      <c r="F8" s="453" t="s">
        <v>599</v>
      </c>
      <c r="G8" s="453" t="s">
        <v>600</v>
      </c>
      <c r="H8" s="452"/>
      <c r="I8" s="452"/>
      <c r="J8" s="454"/>
    </row>
    <row r="9" spans="2:11" ht="20.25" customHeight="1">
      <c r="B9" s="858"/>
      <c r="C9" s="858"/>
      <c r="D9" s="455" t="s">
        <v>46</v>
      </c>
      <c r="E9" s="455" t="s">
        <v>47</v>
      </c>
      <c r="F9" s="455" t="s">
        <v>48</v>
      </c>
      <c r="G9" s="455" t="s">
        <v>49</v>
      </c>
      <c r="H9" s="455" t="s">
        <v>601</v>
      </c>
      <c r="I9" s="455" t="s">
        <v>51</v>
      </c>
      <c r="J9" s="456" t="s">
        <v>602</v>
      </c>
    </row>
    <row r="10" spans="2:11">
      <c r="B10" s="452"/>
      <c r="C10" s="452"/>
      <c r="D10" s="457"/>
      <c r="E10" s="457"/>
      <c r="F10" s="457"/>
      <c r="G10" s="457"/>
      <c r="H10" s="457"/>
      <c r="I10" s="457"/>
      <c r="J10" s="458"/>
    </row>
    <row r="11" spans="2:11" ht="18" customHeight="1">
      <c r="B11" s="321" t="s">
        <v>91</v>
      </c>
      <c r="C11" s="459" t="s">
        <v>320</v>
      </c>
      <c r="D11" s="460">
        <v>0</v>
      </c>
      <c r="E11" s="460">
        <v>0</v>
      </c>
      <c r="F11" s="460">
        <v>0</v>
      </c>
      <c r="G11" s="460">
        <v>0</v>
      </c>
      <c r="H11" s="460">
        <v>0</v>
      </c>
      <c r="I11" s="460">
        <v>0</v>
      </c>
      <c r="J11" s="460">
        <v>0</v>
      </c>
    </row>
    <row r="12" spans="2:11" ht="18" customHeight="1">
      <c r="B12" s="321"/>
      <c r="C12" s="321"/>
      <c r="D12" s="460"/>
      <c r="E12" s="460"/>
      <c r="F12" s="460"/>
      <c r="G12" s="460"/>
      <c r="H12" s="460"/>
      <c r="I12" s="460"/>
      <c r="J12" s="460"/>
    </row>
    <row r="13" spans="2:11" ht="18" customHeight="1">
      <c r="B13" s="321"/>
      <c r="C13" s="321" t="s">
        <v>321</v>
      </c>
      <c r="D13" s="460">
        <v>0</v>
      </c>
      <c r="E13" s="460">
        <v>0</v>
      </c>
      <c r="F13" s="460">
        <v>0</v>
      </c>
      <c r="G13" s="460">
        <v>0</v>
      </c>
      <c r="H13" s="460">
        <v>0</v>
      </c>
      <c r="I13" s="460">
        <v>0</v>
      </c>
      <c r="J13" s="460">
        <v>0</v>
      </c>
    </row>
    <row r="14" spans="2:11" ht="18" customHeight="1">
      <c r="B14" s="321"/>
      <c r="C14" s="321"/>
      <c r="D14" s="460"/>
      <c r="E14" s="460"/>
      <c r="F14" s="460"/>
      <c r="G14" s="460"/>
      <c r="H14" s="460"/>
      <c r="I14" s="460"/>
      <c r="J14" s="460"/>
    </row>
    <row r="15" spans="2:11" ht="18" customHeight="1" thickBot="1">
      <c r="B15" s="321"/>
      <c r="C15" s="367" t="s">
        <v>159</v>
      </c>
      <c r="D15" s="461">
        <v>0</v>
      </c>
      <c r="E15" s="461">
        <v>0</v>
      </c>
      <c r="F15" s="461">
        <v>0</v>
      </c>
      <c r="G15" s="461">
        <v>0</v>
      </c>
      <c r="H15" s="461">
        <v>0</v>
      </c>
      <c r="I15" s="461">
        <v>0</v>
      </c>
      <c r="J15" s="461">
        <v>0</v>
      </c>
    </row>
    <row r="16" spans="2:11" ht="18" customHeight="1" thickTop="1">
      <c r="B16" s="321"/>
      <c r="C16" s="321"/>
      <c r="D16" s="460"/>
      <c r="E16" s="460"/>
      <c r="F16" s="460"/>
      <c r="G16" s="460"/>
      <c r="H16" s="460"/>
      <c r="I16" s="460"/>
      <c r="J16" s="460"/>
    </row>
    <row r="17" spans="2:10" ht="18" customHeight="1">
      <c r="B17" s="321"/>
      <c r="C17" s="321"/>
      <c r="D17" s="460"/>
      <c r="E17" s="460"/>
      <c r="F17" s="460"/>
      <c r="G17" s="460"/>
      <c r="H17" s="460"/>
      <c r="I17" s="460"/>
      <c r="J17" s="460"/>
    </row>
    <row r="18" spans="2:10" ht="18" customHeight="1">
      <c r="B18" s="321" t="s">
        <v>121</v>
      </c>
      <c r="C18" s="321" t="s">
        <v>320</v>
      </c>
      <c r="D18" s="460">
        <v>0</v>
      </c>
      <c r="E18" s="460">
        <v>0</v>
      </c>
      <c r="F18" s="460">
        <v>0</v>
      </c>
      <c r="G18" s="460">
        <v>0</v>
      </c>
      <c r="H18" s="460">
        <v>0</v>
      </c>
      <c r="I18" s="460">
        <v>0</v>
      </c>
      <c r="J18" s="460">
        <v>0</v>
      </c>
    </row>
    <row r="19" spans="2:10" ht="18" customHeight="1">
      <c r="B19" s="321"/>
      <c r="C19" s="321"/>
      <c r="D19" s="460"/>
      <c r="E19" s="460"/>
      <c r="F19" s="460"/>
      <c r="G19" s="460"/>
      <c r="H19" s="460"/>
      <c r="I19" s="460"/>
      <c r="J19" s="460"/>
    </row>
    <row r="20" spans="2:10" ht="18" customHeight="1">
      <c r="B20" s="321"/>
      <c r="C20" s="321" t="s">
        <v>321</v>
      </c>
      <c r="D20" s="460">
        <v>0</v>
      </c>
      <c r="E20" s="460">
        <v>0</v>
      </c>
      <c r="F20" s="460">
        <v>0</v>
      </c>
      <c r="G20" s="460">
        <v>0</v>
      </c>
      <c r="H20" s="460">
        <v>0</v>
      </c>
      <c r="I20" s="460">
        <v>0</v>
      </c>
      <c r="J20" s="460">
        <v>0</v>
      </c>
    </row>
    <row r="21" spans="2:10" ht="18" customHeight="1">
      <c r="B21" s="321"/>
      <c r="C21" s="321"/>
      <c r="D21" s="460"/>
      <c r="E21" s="460"/>
      <c r="F21" s="460"/>
      <c r="G21" s="460"/>
      <c r="H21" s="460"/>
      <c r="I21" s="460"/>
      <c r="J21" s="460"/>
    </row>
    <row r="22" spans="2:10" ht="18" customHeight="1" thickBot="1">
      <c r="B22" s="321"/>
      <c r="C22" s="367" t="s">
        <v>159</v>
      </c>
      <c r="D22" s="461">
        <v>0</v>
      </c>
      <c r="E22" s="461">
        <v>0</v>
      </c>
      <c r="F22" s="461">
        <v>0</v>
      </c>
      <c r="G22" s="461">
        <v>0</v>
      </c>
      <c r="H22" s="461">
        <v>0</v>
      </c>
      <c r="I22" s="461">
        <v>0</v>
      </c>
      <c r="J22" s="461">
        <v>0</v>
      </c>
    </row>
    <row r="23" spans="2:10" ht="18" customHeight="1" thickTop="1">
      <c r="B23" s="321"/>
      <c r="C23" s="367"/>
      <c r="D23" s="460"/>
      <c r="E23" s="460"/>
      <c r="F23" s="460"/>
      <c r="G23" s="460"/>
      <c r="H23" s="460"/>
      <c r="I23" s="460"/>
      <c r="J23" s="460"/>
    </row>
    <row r="24" spans="2:10" ht="18" customHeight="1">
      <c r="B24" s="321"/>
      <c r="C24" s="367"/>
      <c r="D24" s="460"/>
      <c r="E24" s="460"/>
      <c r="F24" s="460"/>
      <c r="G24" s="460"/>
      <c r="H24" s="460"/>
      <c r="I24" s="460"/>
      <c r="J24" s="460"/>
    </row>
    <row r="25" spans="2:10" ht="18" customHeight="1" thickBot="1">
      <c r="B25" s="321"/>
      <c r="C25" s="367" t="s">
        <v>164</v>
      </c>
      <c r="D25" s="461">
        <v>0</v>
      </c>
      <c r="E25" s="461">
        <v>0</v>
      </c>
      <c r="F25" s="461">
        <v>0</v>
      </c>
      <c r="G25" s="461">
        <v>0</v>
      </c>
      <c r="H25" s="461">
        <v>0</v>
      </c>
      <c r="I25" s="461">
        <v>0</v>
      </c>
      <c r="J25" s="461">
        <v>0</v>
      </c>
    </row>
    <row r="26" spans="2:10" ht="18" customHeight="1" thickTop="1">
      <c r="B26" s="462"/>
      <c r="C26" s="463"/>
      <c r="D26" s="464"/>
      <c r="E26" s="464"/>
      <c r="F26" s="464"/>
      <c r="G26" s="464"/>
      <c r="H26" s="464"/>
      <c r="I26" s="464"/>
      <c r="J26" s="464"/>
    </row>
    <row r="27" spans="2:10" ht="18" customHeight="1">
      <c r="C27" s="346"/>
    </row>
    <row r="28" spans="2:10" ht="18" customHeight="1">
      <c r="C28" s="346"/>
    </row>
    <row r="29" spans="2:10">
      <c r="F29" s="19" t="s">
        <v>322</v>
      </c>
    </row>
    <row r="30" spans="2:10" ht="15.75">
      <c r="F30" s="806" t="s">
        <v>930</v>
      </c>
      <c r="G30" s="104"/>
    </row>
    <row r="31" spans="2:10" ht="15.75">
      <c r="F31" s="104" t="s">
        <v>169</v>
      </c>
    </row>
    <row r="32" spans="2:10" ht="15.75">
      <c r="G32" s="104"/>
    </row>
  </sheetData>
  <mergeCells count="4">
    <mergeCell ref="B2:J2"/>
    <mergeCell ref="B7:B9"/>
    <mergeCell ref="C7:C9"/>
    <mergeCell ref="F7:G7"/>
  </mergeCells>
  <printOptions horizontalCentered="1"/>
  <pageMargins left="0.70866141732283505" right="0.70866141732283505" top="0.94488188976377996" bottom="0.31496062992126" header="0.31496062992126" footer="0.31496062992126"/>
  <pageSetup paperSize="9" scale="71" firstPageNumber="11" orientation="landscape" useFirstPageNumber="1" r:id="rId1"/>
  <headerFooter>
    <oddFooter>&amp;C&amp;P</oddFooter>
  </headerFooter>
</worksheet>
</file>

<file path=xl/worksheets/sheet11.xml><?xml version="1.0" encoding="utf-8"?>
<worksheet xmlns="http://schemas.openxmlformats.org/spreadsheetml/2006/main" xmlns:r="http://schemas.openxmlformats.org/officeDocument/2006/relationships">
  <sheetPr codeName="Sheet11">
    <tabColor rgb="FF0070C0"/>
  </sheetPr>
  <dimension ref="B1:T24"/>
  <sheetViews>
    <sheetView workbookViewId="0">
      <selection activeCell="B4" sqref="B4"/>
    </sheetView>
  </sheetViews>
  <sheetFormatPr defaultColWidth="9.140625" defaultRowHeight="15"/>
  <cols>
    <col min="1" max="1" width="5.140625" customWidth="1"/>
    <col min="2" max="2" width="19.5703125" style="19" customWidth="1"/>
    <col min="3" max="3" width="16.7109375" style="19" customWidth="1"/>
    <col min="4" max="4" width="16" style="19" customWidth="1"/>
    <col min="5" max="5" width="14.7109375" style="19" customWidth="1"/>
    <col min="6" max="7" width="13.140625" style="19" customWidth="1"/>
    <col min="8" max="8" width="20.7109375" style="19" customWidth="1"/>
    <col min="9" max="9" width="14.85546875" style="19" customWidth="1"/>
    <col min="10" max="10" width="15.140625" style="19" customWidth="1"/>
    <col min="11" max="11" width="16.140625" style="19" customWidth="1"/>
    <col min="12" max="12" width="15.42578125" style="19" customWidth="1"/>
    <col min="13" max="13" width="3.7109375" style="19" customWidth="1"/>
    <col min="14" max="20" width="9.140625" style="19"/>
  </cols>
  <sheetData>
    <row r="1" spans="2:13" ht="21.75" customHeight="1">
      <c r="L1" s="60" t="s">
        <v>459</v>
      </c>
    </row>
    <row r="2" spans="2:13" ht="21.75" customHeight="1">
      <c r="I2" s="2" t="s">
        <v>806</v>
      </c>
      <c r="L2" s="60"/>
    </row>
    <row r="3" spans="2:13" ht="20.25">
      <c r="B3" s="855" t="s">
        <v>945</v>
      </c>
      <c r="C3" s="855"/>
      <c r="D3" s="855"/>
      <c r="E3" s="855"/>
      <c r="F3" s="855"/>
      <c r="G3" s="855"/>
      <c r="H3" s="855"/>
      <c r="I3" s="855"/>
      <c r="J3" s="855"/>
      <c r="K3" s="855"/>
      <c r="L3" s="855"/>
    </row>
    <row r="5" spans="2:13" ht="18.75">
      <c r="B5" s="106" t="s">
        <v>805</v>
      </c>
      <c r="C5" s="137"/>
      <c r="E5" s="106" t="s">
        <v>634</v>
      </c>
      <c r="K5" s="138"/>
      <c r="L5" s="138"/>
      <c r="M5" s="324"/>
    </row>
    <row r="7" spans="2:13">
      <c r="L7" s="443" t="s">
        <v>8</v>
      </c>
    </row>
    <row r="8" spans="2:13" ht="122.25" customHeight="1">
      <c r="B8" s="856" t="s">
        <v>162</v>
      </c>
      <c r="C8" s="856" t="s">
        <v>316</v>
      </c>
      <c r="D8" s="333" t="s">
        <v>509</v>
      </c>
      <c r="E8" s="333" t="s">
        <v>317</v>
      </c>
      <c r="F8" s="859" t="s">
        <v>598</v>
      </c>
      <c r="G8" s="860"/>
      <c r="H8" s="333" t="s">
        <v>318</v>
      </c>
      <c r="I8" s="333" t="s">
        <v>613</v>
      </c>
      <c r="J8" s="333" t="s">
        <v>318</v>
      </c>
      <c r="K8" s="333" t="s">
        <v>163</v>
      </c>
      <c r="L8" s="451" t="s">
        <v>319</v>
      </c>
    </row>
    <row r="9" spans="2:13" ht="25.5" customHeight="1">
      <c r="B9" s="857"/>
      <c r="C9" s="857"/>
      <c r="D9" s="452"/>
      <c r="E9" s="452"/>
      <c r="F9" s="453" t="s">
        <v>599</v>
      </c>
      <c r="G9" s="453" t="s">
        <v>600</v>
      </c>
      <c r="H9" s="452"/>
      <c r="I9" s="452"/>
      <c r="J9" s="452"/>
      <c r="K9" s="452"/>
      <c r="L9" s="454"/>
    </row>
    <row r="10" spans="2:13" ht="23.25" customHeight="1">
      <c r="B10" s="858"/>
      <c r="C10" s="858"/>
      <c r="D10" s="455" t="s">
        <v>46</v>
      </c>
      <c r="E10" s="455" t="s">
        <v>47</v>
      </c>
      <c r="F10" s="455" t="s">
        <v>48</v>
      </c>
      <c r="G10" s="455" t="s">
        <v>49</v>
      </c>
      <c r="H10" s="455" t="s">
        <v>601</v>
      </c>
      <c r="I10" s="455" t="s">
        <v>51</v>
      </c>
      <c r="J10" s="455" t="s">
        <v>602</v>
      </c>
      <c r="K10" s="455" t="s">
        <v>62</v>
      </c>
      <c r="L10" s="456" t="s">
        <v>612</v>
      </c>
    </row>
    <row r="11" spans="2:13" ht="23.25" customHeight="1">
      <c r="B11" s="452"/>
      <c r="C11" s="465"/>
      <c r="D11" s="457"/>
      <c r="E11" s="457"/>
      <c r="F11" s="457"/>
      <c r="G11" s="457"/>
      <c r="H11" s="457"/>
      <c r="I11" s="457"/>
      <c r="J11" s="457"/>
      <c r="K11" s="457"/>
      <c r="L11" s="458"/>
    </row>
    <row r="12" spans="2:13" ht="18" customHeight="1">
      <c r="B12" s="321" t="s">
        <v>614</v>
      </c>
      <c r="C12" s="321" t="s">
        <v>320</v>
      </c>
      <c r="D12" s="460">
        <v>0</v>
      </c>
      <c r="E12" s="460">
        <v>0</v>
      </c>
      <c r="F12" s="460">
        <v>0</v>
      </c>
      <c r="G12" s="460">
        <v>0</v>
      </c>
      <c r="H12" s="460">
        <v>0</v>
      </c>
      <c r="I12" s="460">
        <v>0</v>
      </c>
      <c r="J12" s="460">
        <v>0</v>
      </c>
      <c r="K12" s="460">
        <v>0</v>
      </c>
      <c r="L12" s="460">
        <v>0</v>
      </c>
    </row>
    <row r="13" spans="2:13" ht="18" customHeight="1">
      <c r="B13" s="321"/>
      <c r="C13" s="321"/>
      <c r="D13" s="460"/>
      <c r="E13" s="460"/>
      <c r="F13" s="460"/>
      <c r="G13" s="460"/>
      <c r="H13" s="460"/>
      <c r="I13" s="460"/>
      <c r="J13" s="460"/>
      <c r="K13" s="460"/>
      <c r="L13" s="460"/>
    </row>
    <row r="14" spans="2:13" ht="18" customHeight="1">
      <c r="B14" s="321"/>
      <c r="C14" s="321" t="s">
        <v>321</v>
      </c>
      <c r="D14" s="460">
        <v>0</v>
      </c>
      <c r="E14" s="460">
        <v>0</v>
      </c>
      <c r="F14" s="460">
        <v>0</v>
      </c>
      <c r="G14" s="460">
        <v>0</v>
      </c>
      <c r="H14" s="460">
        <v>0</v>
      </c>
      <c r="I14" s="460">
        <v>0</v>
      </c>
      <c r="J14" s="460">
        <v>0</v>
      </c>
      <c r="K14" s="460">
        <v>0</v>
      </c>
      <c r="L14" s="460">
        <v>0</v>
      </c>
    </row>
    <row r="15" spans="2:13" ht="18" customHeight="1">
      <c r="B15" s="321"/>
      <c r="C15" s="321"/>
      <c r="D15" s="460"/>
      <c r="E15" s="460"/>
      <c r="F15" s="460"/>
      <c r="G15" s="460"/>
      <c r="H15" s="460"/>
      <c r="I15" s="460"/>
      <c r="J15" s="460"/>
      <c r="K15" s="460"/>
      <c r="L15" s="460"/>
    </row>
    <row r="16" spans="2:13" ht="18" customHeight="1" thickBot="1">
      <c r="B16" s="321"/>
      <c r="C16" s="367" t="s">
        <v>159</v>
      </c>
      <c r="D16" s="461">
        <v>0</v>
      </c>
      <c r="E16" s="461">
        <v>0</v>
      </c>
      <c r="F16" s="461">
        <v>0</v>
      </c>
      <c r="G16" s="461">
        <v>0</v>
      </c>
      <c r="H16" s="461">
        <v>0</v>
      </c>
      <c r="I16" s="461">
        <v>0</v>
      </c>
      <c r="J16" s="461">
        <v>0</v>
      </c>
      <c r="K16" s="461">
        <v>0</v>
      </c>
      <c r="L16" s="461">
        <v>0</v>
      </c>
    </row>
    <row r="17" spans="2:12" s="19" customFormat="1" ht="18" customHeight="1" thickTop="1">
      <c r="B17" s="321"/>
      <c r="C17" s="321"/>
      <c r="D17" s="460"/>
      <c r="E17" s="460"/>
      <c r="F17" s="460"/>
      <c r="G17" s="460"/>
      <c r="H17" s="460"/>
      <c r="I17" s="460"/>
      <c r="J17" s="460"/>
      <c r="K17" s="460"/>
      <c r="L17" s="460"/>
    </row>
    <row r="18" spans="2:12" s="19" customFormat="1" ht="18" customHeight="1" thickBot="1">
      <c r="B18" s="321"/>
      <c r="C18" s="367" t="s">
        <v>164</v>
      </c>
      <c r="D18" s="461">
        <f>D16</f>
        <v>0</v>
      </c>
      <c r="E18" s="461">
        <f t="shared" ref="E18:L18" si="0">E16</f>
        <v>0</v>
      </c>
      <c r="F18" s="461">
        <f t="shared" si="0"/>
        <v>0</v>
      </c>
      <c r="G18" s="461">
        <f t="shared" si="0"/>
        <v>0</v>
      </c>
      <c r="H18" s="461">
        <f t="shared" si="0"/>
        <v>0</v>
      </c>
      <c r="I18" s="461">
        <f t="shared" si="0"/>
        <v>0</v>
      </c>
      <c r="J18" s="461">
        <f t="shared" si="0"/>
        <v>0</v>
      </c>
      <c r="K18" s="461">
        <f t="shared" si="0"/>
        <v>0</v>
      </c>
      <c r="L18" s="461">
        <f t="shared" si="0"/>
        <v>0</v>
      </c>
    </row>
    <row r="19" spans="2:12" s="19" customFormat="1" ht="18" customHeight="1" thickTop="1">
      <c r="B19" s="462"/>
      <c r="C19" s="462"/>
      <c r="D19" s="464"/>
      <c r="E19" s="464"/>
      <c r="F19" s="464"/>
      <c r="G19" s="464"/>
      <c r="H19" s="464"/>
      <c r="I19" s="464"/>
      <c r="J19" s="464"/>
      <c r="K19" s="464"/>
      <c r="L19" s="464"/>
    </row>
    <row r="20" spans="2:12" ht="12.75" customHeight="1"/>
    <row r="21" spans="2:12" s="19" customFormat="1">
      <c r="H21" s="19" t="s">
        <v>322</v>
      </c>
    </row>
    <row r="22" spans="2:12" s="19" customFormat="1" ht="15.75">
      <c r="H22" s="806" t="s">
        <v>930</v>
      </c>
    </row>
    <row r="23" spans="2:12" s="19" customFormat="1" ht="15.75">
      <c r="H23" s="104" t="s">
        <v>169</v>
      </c>
    </row>
    <row r="24" spans="2:12" s="19" customFormat="1"/>
  </sheetData>
  <mergeCells count="4">
    <mergeCell ref="B3:L3"/>
    <mergeCell ref="B8:B10"/>
    <mergeCell ref="C8:C10"/>
    <mergeCell ref="F8:G8"/>
  </mergeCells>
  <printOptions horizontalCentered="1"/>
  <pageMargins left="0.70866141732283505" right="0.70866141732283505" top="0.94488188976377996" bottom="0.31496062992126" header="0.31496062992126" footer="0.31496062992126"/>
  <pageSetup paperSize="9" scale="71" firstPageNumber="12" orientation="landscape" useFirstPageNumber="1" r:id="rId1"/>
  <headerFooter>
    <oddFooter>&amp;C&amp;P</oddFooter>
  </headerFooter>
</worksheet>
</file>

<file path=xl/worksheets/sheet12.xml><?xml version="1.0" encoding="utf-8"?>
<worksheet xmlns="http://schemas.openxmlformats.org/spreadsheetml/2006/main" xmlns:r="http://schemas.openxmlformats.org/officeDocument/2006/relationships">
  <sheetPr codeName="Sheet12">
    <tabColor rgb="FF0070C0"/>
  </sheetPr>
  <dimension ref="B1:J23"/>
  <sheetViews>
    <sheetView workbookViewId="0"/>
  </sheetViews>
  <sheetFormatPr defaultColWidth="9.140625" defaultRowHeight="15"/>
  <cols>
    <col min="2" max="2" width="4.85546875" customWidth="1"/>
    <col min="3" max="3" width="6.5703125" customWidth="1"/>
    <col min="4" max="4" width="10" customWidth="1"/>
    <col min="5" max="5" width="5.28515625" customWidth="1"/>
    <col min="6" max="6" width="20.85546875" customWidth="1"/>
    <col min="7" max="7" width="55.140625" customWidth="1"/>
    <col min="8" max="8" width="36.5703125" customWidth="1"/>
    <col min="9" max="9" width="36.42578125" customWidth="1"/>
    <col min="10" max="10" width="4.140625" customWidth="1"/>
  </cols>
  <sheetData>
    <row r="1" spans="2:10" ht="15.75">
      <c r="B1" s="114"/>
      <c r="C1" s="114"/>
      <c r="D1" s="114"/>
      <c r="E1" s="114"/>
      <c r="F1" s="114"/>
      <c r="G1" s="114"/>
      <c r="I1" s="466" t="s">
        <v>807</v>
      </c>
    </row>
    <row r="2" spans="2:10" ht="15" customHeight="1">
      <c r="B2" s="114"/>
      <c r="C2" s="114"/>
      <c r="D2" s="114"/>
      <c r="E2" s="114"/>
      <c r="I2" s="467" t="s">
        <v>808</v>
      </c>
      <c r="J2" s="467"/>
    </row>
    <row r="3" spans="2:10" ht="2.25" hidden="1" customHeight="1">
      <c r="B3" s="114"/>
      <c r="C3" s="114"/>
      <c r="D3" s="114"/>
      <c r="E3" s="114"/>
      <c r="F3" s="114"/>
      <c r="G3" s="114"/>
      <c r="H3" s="114"/>
    </row>
    <row r="4" spans="2:10" ht="93" customHeight="1">
      <c r="B4" s="861" t="s">
        <v>619</v>
      </c>
      <c r="C4" s="861"/>
      <c r="D4" s="861"/>
      <c r="E4" s="861"/>
      <c r="F4" s="861"/>
      <c r="G4" s="861"/>
      <c r="H4" s="861"/>
      <c r="I4" s="861"/>
    </row>
    <row r="5" spans="2:10" ht="10.5" customHeight="1">
      <c r="B5" s="861"/>
      <c r="C5" s="861"/>
      <c r="D5" s="861"/>
      <c r="E5" s="861"/>
      <c r="F5" s="861"/>
      <c r="G5" s="861"/>
      <c r="H5" s="861"/>
    </row>
    <row r="6" spans="2:10" ht="15.75">
      <c r="B6" s="864" t="s">
        <v>634</v>
      </c>
      <c r="C6" s="865"/>
      <c r="D6" s="865"/>
      <c r="E6" s="865"/>
      <c r="F6" s="865"/>
      <c r="G6" s="865"/>
      <c r="H6" s="114"/>
    </row>
    <row r="7" spans="2:10" ht="15.75">
      <c r="B7" s="866" t="s">
        <v>802</v>
      </c>
      <c r="C7" s="865"/>
      <c r="D7" s="865"/>
      <c r="E7" s="865"/>
      <c r="F7" s="468"/>
      <c r="G7" s="114"/>
      <c r="H7" s="114"/>
    </row>
    <row r="8" spans="2:10" ht="15.75">
      <c r="B8" s="469" t="s">
        <v>803</v>
      </c>
      <c r="C8" s="470"/>
      <c r="D8" s="470"/>
      <c r="E8" s="470"/>
      <c r="F8" s="470"/>
      <c r="G8" s="470"/>
    </row>
    <row r="9" spans="2:10" ht="15.75">
      <c r="B9" s="467" t="s">
        <v>804</v>
      </c>
      <c r="E9" s="114"/>
      <c r="F9" s="114"/>
      <c r="G9" s="114"/>
      <c r="H9" s="114"/>
    </row>
    <row r="10" spans="2:10" ht="16.5" thickBot="1">
      <c r="B10" s="114"/>
      <c r="C10" s="114"/>
      <c r="D10" s="114"/>
      <c r="E10" s="114"/>
      <c r="F10" s="114"/>
      <c r="G10" s="114"/>
      <c r="H10" s="114"/>
    </row>
    <row r="11" spans="2:10" ht="138.75" customHeight="1">
      <c r="B11" s="862" t="s">
        <v>444</v>
      </c>
      <c r="C11" s="867" t="s">
        <v>445</v>
      </c>
      <c r="D11" s="867" t="s">
        <v>446</v>
      </c>
      <c r="E11" s="862" t="s">
        <v>510</v>
      </c>
      <c r="F11" s="471" t="s">
        <v>511</v>
      </c>
      <c r="G11" s="471" t="s">
        <v>618</v>
      </c>
      <c r="H11" s="472" t="s">
        <v>447</v>
      </c>
      <c r="I11" s="472" t="s">
        <v>615</v>
      </c>
    </row>
    <row r="12" spans="2:10" ht="14.25" customHeight="1" thickBot="1">
      <c r="B12" s="863"/>
      <c r="C12" s="868"/>
      <c r="D12" s="868"/>
      <c r="E12" s="863"/>
      <c r="F12" s="473" t="s">
        <v>8</v>
      </c>
      <c r="G12" s="473" t="s">
        <v>8</v>
      </c>
      <c r="H12" s="474" t="s">
        <v>8</v>
      </c>
      <c r="I12" s="474" t="s">
        <v>36</v>
      </c>
    </row>
    <row r="13" spans="2:10" ht="15.75">
      <c r="B13" s="475"/>
      <c r="C13" s="476"/>
      <c r="D13" s="477"/>
      <c r="E13" s="477"/>
      <c r="F13" s="477"/>
      <c r="G13" s="478"/>
      <c r="H13" s="479"/>
      <c r="I13" s="479"/>
    </row>
    <row r="14" spans="2:10" ht="15.75">
      <c r="B14" s="480" t="s">
        <v>36</v>
      </c>
      <c r="C14" s="481" t="s">
        <v>36</v>
      </c>
      <c r="D14" s="482" t="s">
        <v>36</v>
      </c>
      <c r="E14" s="482" t="s">
        <v>36</v>
      </c>
      <c r="F14" s="483">
        <v>0</v>
      </c>
      <c r="G14" s="483">
        <v>0</v>
      </c>
      <c r="H14" s="484">
        <v>0</v>
      </c>
      <c r="I14" s="485"/>
    </row>
    <row r="15" spans="2:10" ht="15.75">
      <c r="B15" s="480" t="s">
        <v>36</v>
      </c>
      <c r="C15" s="481" t="s">
        <v>36</v>
      </c>
      <c r="D15" s="482" t="s">
        <v>36</v>
      </c>
      <c r="E15" s="482" t="s">
        <v>36</v>
      </c>
      <c r="F15" s="486">
        <v>0</v>
      </c>
      <c r="G15" s="483">
        <v>0</v>
      </c>
      <c r="H15" s="484">
        <v>0</v>
      </c>
      <c r="I15" s="485"/>
    </row>
    <row r="16" spans="2:10" ht="15.75">
      <c r="B16" s="480"/>
      <c r="C16" s="487"/>
      <c r="D16" s="482"/>
      <c r="E16" s="482"/>
      <c r="F16" s="486"/>
      <c r="G16" s="483"/>
      <c r="H16" s="484"/>
      <c r="I16" s="485"/>
    </row>
    <row r="17" spans="2:9" ht="15.75">
      <c r="B17" s="480"/>
      <c r="C17" s="487"/>
      <c r="D17" s="482"/>
      <c r="E17" s="482"/>
      <c r="F17" s="486"/>
      <c r="G17" s="483"/>
      <c r="H17" s="484"/>
      <c r="I17" s="485"/>
    </row>
    <row r="18" spans="2:9" ht="15.75">
      <c r="B18" s="480"/>
      <c r="C18" s="487"/>
      <c r="D18" s="482"/>
      <c r="E18" s="482"/>
      <c r="F18" s="486"/>
      <c r="G18" s="483"/>
      <c r="H18" s="484"/>
      <c r="I18" s="485"/>
    </row>
    <row r="19" spans="2:9" ht="16.5" thickBot="1">
      <c r="B19" s="488"/>
      <c r="C19" s="489"/>
      <c r="D19" s="490"/>
      <c r="E19" s="490"/>
      <c r="F19" s="491"/>
      <c r="G19" s="492"/>
      <c r="H19" s="493"/>
      <c r="I19" s="494"/>
    </row>
    <row r="21" spans="2:9">
      <c r="G21" s="19" t="s">
        <v>322</v>
      </c>
    </row>
    <row r="22" spans="2:9" ht="15.75">
      <c r="G22" s="806" t="s">
        <v>930</v>
      </c>
    </row>
    <row r="23" spans="2:9" ht="15.75">
      <c r="G23" s="104" t="s">
        <v>169</v>
      </c>
    </row>
  </sheetData>
  <mergeCells count="8">
    <mergeCell ref="B4:I4"/>
    <mergeCell ref="E11:E12"/>
    <mergeCell ref="B5:H5"/>
    <mergeCell ref="B6:G6"/>
    <mergeCell ref="B7:E7"/>
    <mergeCell ref="B11:B12"/>
    <mergeCell ref="C11:C12"/>
    <mergeCell ref="D11:D12"/>
  </mergeCells>
  <printOptions horizontalCentered="1"/>
  <pageMargins left="0.70866141732283505" right="0.70866141732283505" top="0.94488188976377996" bottom="0.31496062992126" header="0.31496062992126" footer="0.31496062992126"/>
  <pageSetup paperSize="9" scale="70" firstPageNumber="13" orientation="landscape" useFirstPageNumber="1" r:id="rId1"/>
  <headerFooter>
    <oddFooter>&amp;C&amp;8&amp;P</oddFooter>
  </headerFooter>
</worksheet>
</file>

<file path=xl/worksheets/sheet13.xml><?xml version="1.0" encoding="utf-8"?>
<worksheet xmlns="http://schemas.openxmlformats.org/spreadsheetml/2006/main" xmlns:r="http://schemas.openxmlformats.org/officeDocument/2006/relationships">
  <sheetPr codeName="Sheet13">
    <tabColor rgb="FF0070C0"/>
  </sheetPr>
  <dimension ref="B1:F24"/>
  <sheetViews>
    <sheetView topLeftCell="A10" workbookViewId="0"/>
  </sheetViews>
  <sheetFormatPr defaultColWidth="9.140625" defaultRowHeight="15"/>
  <cols>
    <col min="1" max="1" width="5.85546875" customWidth="1"/>
    <col min="2" max="2" width="9.5703125" customWidth="1"/>
    <col min="3" max="3" width="98.140625" customWidth="1"/>
    <col min="4" max="4" width="6.85546875" customWidth="1"/>
    <col min="5" max="5" width="11" customWidth="1"/>
    <col min="6" max="6" width="35.7109375" customWidth="1"/>
    <col min="7" max="7" width="4.42578125" customWidth="1"/>
  </cols>
  <sheetData>
    <row r="1" spans="2:6" ht="15.75">
      <c r="B1" s="19"/>
      <c r="C1" s="19"/>
      <c r="D1" s="19"/>
      <c r="E1" s="19"/>
      <c r="F1" s="38" t="s">
        <v>617</v>
      </c>
    </row>
    <row r="2" spans="2:6" ht="15.75">
      <c r="B2" s="19"/>
      <c r="C2" s="798"/>
      <c r="D2" s="2" t="s">
        <v>610</v>
      </c>
      <c r="E2" s="495"/>
      <c r="F2" s="495"/>
    </row>
    <row r="3" spans="2:6">
      <c r="B3" s="19"/>
      <c r="C3" s="19"/>
      <c r="D3" s="19"/>
      <c r="E3" s="19"/>
      <c r="F3" s="19"/>
    </row>
    <row r="4" spans="2:6" ht="55.5" customHeight="1">
      <c r="B4" s="869" t="s">
        <v>620</v>
      </c>
      <c r="C4" s="870"/>
      <c r="D4" s="870"/>
      <c r="E4" s="870"/>
      <c r="F4" s="870"/>
    </row>
    <row r="5" spans="2:6" ht="22.5">
      <c r="B5" s="32"/>
      <c r="C5" s="496"/>
      <c r="D5" s="32"/>
      <c r="E5" s="32"/>
      <c r="F5" s="32"/>
    </row>
    <row r="6" spans="2:6" ht="16.5" thickBot="1">
      <c r="B6" s="871" t="s">
        <v>512</v>
      </c>
      <c r="C6" s="872"/>
      <c r="D6" s="32"/>
      <c r="E6" s="32"/>
      <c r="F6" s="32"/>
    </row>
    <row r="7" spans="2:6" ht="144.75" customHeight="1">
      <c r="B7" s="873" t="s">
        <v>448</v>
      </c>
      <c r="C7" s="875" t="s">
        <v>616</v>
      </c>
      <c r="D7" s="873" t="s">
        <v>510</v>
      </c>
      <c r="E7" s="873" t="s">
        <v>449</v>
      </c>
      <c r="F7" s="497" t="s">
        <v>450</v>
      </c>
    </row>
    <row r="8" spans="2:6" ht="18.75" customHeight="1" thickBot="1">
      <c r="B8" s="874"/>
      <c r="C8" s="876"/>
      <c r="D8" s="874"/>
      <c r="E8" s="874"/>
      <c r="F8" s="498" t="s">
        <v>8</v>
      </c>
    </row>
    <row r="9" spans="2:6" ht="15.75">
      <c r="B9" s="499"/>
      <c r="C9" s="500"/>
      <c r="D9" s="500"/>
      <c r="E9" s="500"/>
      <c r="F9" s="501"/>
    </row>
    <row r="10" spans="2:6" ht="15.75">
      <c r="B10" s="499"/>
      <c r="C10" s="500"/>
      <c r="D10" s="500"/>
      <c r="E10" s="500"/>
      <c r="F10" s="501"/>
    </row>
    <row r="11" spans="2:6" ht="15.75">
      <c r="B11" s="499"/>
      <c r="C11" s="500"/>
      <c r="D11" s="500"/>
      <c r="E11" s="500"/>
      <c r="F11" s="501"/>
    </row>
    <row r="12" spans="2:6" ht="15.75">
      <c r="B12" s="499"/>
      <c r="C12" s="500"/>
      <c r="D12" s="500"/>
      <c r="E12" s="500"/>
      <c r="F12" s="501"/>
    </row>
    <row r="13" spans="2:6" ht="15.75">
      <c r="B13" s="499"/>
      <c r="C13" s="500"/>
      <c r="D13" s="502"/>
      <c r="E13" s="500"/>
      <c r="F13" s="501"/>
    </row>
    <row r="14" spans="2:6" ht="15.75">
      <c r="B14" s="499"/>
      <c r="C14" s="500"/>
      <c r="D14" s="500"/>
      <c r="E14" s="500"/>
      <c r="F14" s="501"/>
    </row>
    <row r="15" spans="2:6" ht="15.75">
      <c r="B15" s="499"/>
      <c r="C15" s="500"/>
      <c r="D15" s="500"/>
      <c r="E15" s="500"/>
      <c r="F15" s="501"/>
    </row>
    <row r="16" spans="2:6" ht="15.75">
      <c r="B16" s="499"/>
      <c r="C16" s="500"/>
      <c r="D16" s="503"/>
      <c r="E16" s="504"/>
      <c r="F16" s="505"/>
    </row>
    <row r="17" spans="2:6" ht="16.5" thickBot="1">
      <c r="B17" s="499"/>
      <c r="C17" s="500" t="s">
        <v>451</v>
      </c>
      <c r="D17" s="506"/>
      <c r="E17" s="506"/>
      <c r="F17" s="507"/>
    </row>
    <row r="18" spans="2:6" ht="17.25" thickTop="1" thickBot="1">
      <c r="B18" s="508"/>
      <c r="C18" s="509"/>
      <c r="D18" s="509"/>
      <c r="E18" s="510"/>
      <c r="F18" s="511"/>
    </row>
    <row r="19" spans="2:6" ht="15.75">
      <c r="B19" s="32"/>
      <c r="C19" s="32" t="s">
        <v>36</v>
      </c>
      <c r="D19" s="32"/>
      <c r="E19" s="32"/>
      <c r="F19" s="32"/>
    </row>
    <row r="20" spans="2:6" ht="15.75">
      <c r="B20" s="32"/>
      <c r="C20" s="32"/>
      <c r="D20" s="32"/>
      <c r="E20" s="32"/>
      <c r="F20" s="32"/>
    </row>
    <row r="21" spans="2:6">
      <c r="B21" s="19"/>
      <c r="C21" s="19"/>
      <c r="D21" s="19"/>
      <c r="E21" s="19"/>
      <c r="F21" s="19"/>
    </row>
    <row r="22" spans="2:6">
      <c r="B22" s="19"/>
      <c r="D22" s="19" t="s">
        <v>322</v>
      </c>
      <c r="E22" s="19"/>
      <c r="F22" s="19"/>
    </row>
    <row r="23" spans="2:6" ht="15.75">
      <c r="B23" s="19"/>
      <c r="D23" s="807" t="s">
        <v>930</v>
      </c>
      <c r="E23" s="19"/>
      <c r="F23" s="19"/>
    </row>
    <row r="24" spans="2:6" ht="15.75">
      <c r="D24" s="104" t="s">
        <v>169</v>
      </c>
    </row>
  </sheetData>
  <mergeCells count="6">
    <mergeCell ref="B4:F4"/>
    <mergeCell ref="B6:C6"/>
    <mergeCell ref="B7:B8"/>
    <mergeCell ref="C7:C8"/>
    <mergeCell ref="D7:D8"/>
    <mergeCell ref="E7:E8"/>
  </mergeCells>
  <printOptions horizontalCentered="1"/>
  <pageMargins left="0.98425196850393704" right="0.70866141732283505" top="0.94488188976377996" bottom="0.94488188976377996" header="0.31496062992126" footer="0.31496062992126"/>
  <pageSetup paperSize="9" scale="74" firstPageNumber="15" orientation="landscape" useFirstPageNumber="1" r:id="rId1"/>
  <headerFooter>
    <oddFooter>&amp;C&amp;8&amp;P</oddFooter>
  </headerFooter>
</worksheet>
</file>

<file path=xl/worksheets/sheet14.xml><?xml version="1.0" encoding="utf-8"?>
<worksheet xmlns="http://schemas.openxmlformats.org/spreadsheetml/2006/main" xmlns:r="http://schemas.openxmlformats.org/officeDocument/2006/relationships">
  <sheetPr codeName="Sheet14">
    <tabColor rgb="FF0070C0"/>
  </sheetPr>
  <dimension ref="B1:J25"/>
  <sheetViews>
    <sheetView workbookViewId="0"/>
  </sheetViews>
  <sheetFormatPr defaultColWidth="9.140625" defaultRowHeight="15"/>
  <cols>
    <col min="1" max="1" width="7.85546875" customWidth="1"/>
    <col min="2" max="2" width="5.85546875" customWidth="1"/>
    <col min="3" max="3" width="5" customWidth="1"/>
    <col min="4" max="4" width="13.5703125" customWidth="1"/>
    <col min="5" max="5" width="7.140625" customWidth="1"/>
    <col min="6" max="6" width="32.42578125" customWidth="1"/>
    <col min="7" max="7" width="42.28515625" customWidth="1"/>
    <col min="8" max="8" width="27.28515625" customWidth="1"/>
    <col min="9" max="9" width="35.85546875" customWidth="1"/>
    <col min="10" max="10" width="3.7109375" customWidth="1"/>
  </cols>
  <sheetData>
    <row r="1" spans="2:10" ht="15.75">
      <c r="B1" s="32"/>
      <c r="C1" s="32"/>
      <c r="D1" s="32"/>
      <c r="E1" s="32"/>
      <c r="F1" s="32"/>
      <c r="G1" s="32"/>
      <c r="H1" s="512" t="s">
        <v>36</v>
      </c>
      <c r="I1" s="38" t="s">
        <v>623</v>
      </c>
    </row>
    <row r="2" spans="2:10" ht="15.75">
      <c r="B2" s="32"/>
      <c r="C2" s="32"/>
      <c r="D2" s="32"/>
      <c r="E2" s="32"/>
      <c r="F2" s="877" t="s">
        <v>36</v>
      </c>
      <c r="G2" s="877"/>
      <c r="H2" s="877"/>
      <c r="I2" s="38" t="s">
        <v>611</v>
      </c>
      <c r="J2" s="30"/>
    </row>
    <row r="3" spans="2:10" ht="11.25" customHeight="1">
      <c r="B3" s="32"/>
      <c r="C3" s="32"/>
      <c r="D3" s="32"/>
      <c r="E3" s="32"/>
      <c r="F3" s="32"/>
      <c r="G3" s="32"/>
      <c r="H3" s="32"/>
    </row>
    <row r="4" spans="2:10" ht="88.5" customHeight="1">
      <c r="B4" s="861" t="s">
        <v>621</v>
      </c>
      <c r="C4" s="861"/>
      <c r="D4" s="861"/>
      <c r="E4" s="861"/>
      <c r="F4" s="861"/>
      <c r="G4" s="861"/>
      <c r="H4" s="861"/>
      <c r="I4" s="861"/>
    </row>
    <row r="5" spans="2:10" ht="11.25" customHeight="1">
      <c r="B5" s="513"/>
      <c r="C5" s="513"/>
      <c r="D5" s="513"/>
      <c r="E5" s="513"/>
      <c r="F5" s="513"/>
      <c r="G5" s="513"/>
      <c r="H5" s="513"/>
    </row>
    <row r="6" spans="2:10" ht="15.75">
      <c r="B6" s="864" t="s">
        <v>634</v>
      </c>
      <c r="C6" s="865"/>
      <c r="D6" s="865"/>
      <c r="E6" s="865"/>
      <c r="F6" s="865"/>
      <c r="G6" s="865"/>
      <c r="H6" s="32"/>
    </row>
    <row r="7" spans="2:10" ht="15.75">
      <c r="B7" s="866" t="s">
        <v>802</v>
      </c>
      <c r="C7" s="865"/>
      <c r="D7" s="865"/>
      <c r="E7" s="865"/>
      <c r="F7" s="468"/>
      <c r="G7" s="114"/>
      <c r="H7" s="32"/>
    </row>
    <row r="8" spans="2:10" ht="15.75">
      <c r="B8" s="469" t="s">
        <v>803</v>
      </c>
      <c r="C8" s="470"/>
      <c r="D8" s="470"/>
      <c r="E8" s="470"/>
      <c r="F8" s="470"/>
      <c r="G8" s="470"/>
      <c r="H8" s="32"/>
    </row>
    <row r="9" spans="2:10" ht="15.75">
      <c r="B9" s="467" t="s">
        <v>804</v>
      </c>
      <c r="E9" s="114"/>
      <c r="F9" s="114"/>
      <c r="G9" s="114"/>
      <c r="H9" s="32"/>
    </row>
    <row r="10" spans="2:10" ht="10.5" customHeight="1" thickBot="1">
      <c r="B10" s="32"/>
      <c r="C10" s="32"/>
      <c r="D10" s="32"/>
      <c r="E10" s="32"/>
      <c r="F10" s="32"/>
      <c r="G10" s="32"/>
      <c r="H10" s="32"/>
    </row>
    <row r="11" spans="2:10" ht="108" customHeight="1">
      <c r="B11" s="878" t="s">
        <v>452</v>
      </c>
      <c r="C11" s="873" t="s">
        <v>453</v>
      </c>
      <c r="D11" s="873" t="s">
        <v>454</v>
      </c>
      <c r="E11" s="878" t="s">
        <v>510</v>
      </c>
      <c r="F11" s="514" t="s">
        <v>511</v>
      </c>
      <c r="G11" s="471" t="s">
        <v>469</v>
      </c>
      <c r="H11" s="515" t="s">
        <v>447</v>
      </c>
      <c r="I11" s="515" t="s">
        <v>622</v>
      </c>
    </row>
    <row r="12" spans="2:10" ht="16.5" thickBot="1">
      <c r="B12" s="879"/>
      <c r="C12" s="874"/>
      <c r="D12" s="874"/>
      <c r="E12" s="879"/>
      <c r="F12" s="516" t="s">
        <v>8</v>
      </c>
      <c r="G12" s="516" t="s">
        <v>8</v>
      </c>
      <c r="H12" s="517" t="s">
        <v>8</v>
      </c>
      <c r="I12" s="517" t="s">
        <v>36</v>
      </c>
    </row>
    <row r="13" spans="2:10" ht="15.75">
      <c r="B13" s="518"/>
      <c r="C13" s="519"/>
      <c r="D13" s="520"/>
      <c r="E13" s="520"/>
      <c r="F13" s="520"/>
      <c r="G13" s="500"/>
      <c r="H13" s="521"/>
      <c r="I13" s="521"/>
    </row>
    <row r="14" spans="2:10" ht="15.75">
      <c r="B14" s="480" t="s">
        <v>36</v>
      </c>
      <c r="C14" s="481" t="s">
        <v>36</v>
      </c>
      <c r="D14" s="482" t="s">
        <v>36</v>
      </c>
      <c r="E14" s="482" t="s">
        <v>36</v>
      </c>
      <c r="F14" s="483">
        <v>0</v>
      </c>
      <c r="G14" s="483">
        <v>0</v>
      </c>
      <c r="H14" s="484">
        <v>0</v>
      </c>
      <c r="I14" s="501"/>
    </row>
    <row r="15" spans="2:10" ht="15.75">
      <c r="B15" s="480" t="s">
        <v>36</v>
      </c>
      <c r="C15" s="481" t="s">
        <v>36</v>
      </c>
      <c r="D15" s="482" t="s">
        <v>36</v>
      </c>
      <c r="E15" s="482" t="s">
        <v>36</v>
      </c>
      <c r="F15" s="486">
        <v>0</v>
      </c>
      <c r="G15" s="483">
        <v>0</v>
      </c>
      <c r="H15" s="484">
        <v>0</v>
      </c>
      <c r="I15" s="501"/>
    </row>
    <row r="16" spans="2:10" ht="15.75">
      <c r="B16" s="480" t="s">
        <v>36</v>
      </c>
      <c r="C16" s="481" t="s">
        <v>36</v>
      </c>
      <c r="D16" s="482" t="s">
        <v>36</v>
      </c>
      <c r="E16" s="482" t="s">
        <v>36</v>
      </c>
      <c r="F16" s="486">
        <v>0</v>
      </c>
      <c r="G16" s="483">
        <v>0</v>
      </c>
      <c r="H16" s="484">
        <v>0</v>
      </c>
      <c r="I16" s="501"/>
    </row>
    <row r="17" spans="2:9" ht="15.75">
      <c r="B17" s="480"/>
      <c r="C17" s="487"/>
      <c r="D17" s="482"/>
      <c r="E17" s="482"/>
      <c r="F17" s="486"/>
      <c r="G17" s="483"/>
      <c r="H17" s="484"/>
      <c r="I17" s="501"/>
    </row>
    <row r="18" spans="2:9" ht="15.75">
      <c r="B18" s="480"/>
      <c r="C18" s="487"/>
      <c r="D18" s="482"/>
      <c r="E18" s="482"/>
      <c r="F18" s="486"/>
      <c r="G18" s="483"/>
      <c r="H18" s="484"/>
      <c r="I18" s="501"/>
    </row>
    <row r="19" spans="2:9" ht="11.25" customHeight="1" thickBot="1">
      <c r="B19" s="488"/>
      <c r="C19" s="489"/>
      <c r="D19" s="490"/>
      <c r="E19" s="490"/>
      <c r="F19" s="491"/>
      <c r="G19" s="492"/>
      <c r="H19" s="493"/>
      <c r="I19" s="511"/>
    </row>
    <row r="20" spans="2:9">
      <c r="B20" s="19"/>
      <c r="C20" s="19"/>
      <c r="D20" s="19"/>
      <c r="E20" s="19"/>
      <c r="F20" s="19"/>
      <c r="G20" s="19"/>
      <c r="H20" s="19"/>
      <c r="I20" s="19"/>
    </row>
    <row r="21" spans="2:9">
      <c r="B21" s="19"/>
      <c r="C21" s="19"/>
      <c r="D21" s="19"/>
      <c r="E21" s="19"/>
      <c r="F21" s="19"/>
      <c r="G21" s="19"/>
      <c r="H21" s="19"/>
      <c r="I21" s="19"/>
    </row>
    <row r="22" spans="2:9">
      <c r="B22" s="19"/>
      <c r="C22" s="19"/>
      <c r="D22" s="19"/>
      <c r="E22" s="19"/>
      <c r="F22" s="19"/>
      <c r="G22" s="19"/>
      <c r="H22" s="19"/>
      <c r="I22" s="19"/>
    </row>
    <row r="23" spans="2:9">
      <c r="B23" s="19"/>
      <c r="C23" s="19"/>
      <c r="D23" s="19"/>
      <c r="E23" s="19"/>
      <c r="F23" s="19"/>
      <c r="G23" s="19" t="s">
        <v>322</v>
      </c>
      <c r="H23" s="19"/>
      <c r="I23" s="19"/>
    </row>
    <row r="24" spans="2:9" ht="15.75">
      <c r="G24" s="807" t="s">
        <v>930</v>
      </c>
      <c r="H24" s="19"/>
      <c r="I24" s="19"/>
    </row>
    <row r="25" spans="2:9" ht="15.75">
      <c r="G25" s="104" t="s">
        <v>169</v>
      </c>
    </row>
  </sheetData>
  <mergeCells count="8">
    <mergeCell ref="F2:H2"/>
    <mergeCell ref="B4:I4"/>
    <mergeCell ref="B6:G6"/>
    <mergeCell ref="B7:E7"/>
    <mergeCell ref="B11:B12"/>
    <mergeCell ref="C11:C12"/>
    <mergeCell ref="D11:D12"/>
    <mergeCell ref="E11:E12"/>
  </mergeCells>
  <printOptions horizontalCentered="1"/>
  <pageMargins left="0.70866141732283505" right="0.70866141732283505" top="0.94488188976377996" bottom="0.31496062992126" header="0.31496062992126" footer="0.31496062992126"/>
  <pageSetup paperSize="9" scale="73" firstPageNumber="16" orientation="landscape" useFirstPageNumber="1" r:id="rId1"/>
  <headerFooter>
    <oddFooter>&amp;C&amp;8&amp;P</oddFooter>
  </headerFooter>
</worksheet>
</file>

<file path=xl/worksheets/sheet15.xml><?xml version="1.0" encoding="utf-8"?>
<worksheet xmlns="http://schemas.openxmlformats.org/spreadsheetml/2006/main" xmlns:r="http://schemas.openxmlformats.org/officeDocument/2006/relationships">
  <sheetPr codeName="Sheet15">
    <tabColor rgb="FF0070C0"/>
  </sheetPr>
  <dimension ref="B1:G22"/>
  <sheetViews>
    <sheetView workbookViewId="0"/>
  </sheetViews>
  <sheetFormatPr defaultColWidth="9.140625" defaultRowHeight="15"/>
  <cols>
    <col min="1" max="1" width="5.28515625" customWidth="1"/>
    <col min="2" max="2" width="11.28515625" customWidth="1"/>
    <col min="3" max="3" width="78.42578125" customWidth="1"/>
    <col min="4" max="5" width="8.7109375" customWidth="1"/>
    <col min="6" max="6" width="19.28515625" customWidth="1"/>
    <col min="7" max="7" width="4.140625" customWidth="1"/>
  </cols>
  <sheetData>
    <row r="1" spans="2:7" ht="15.75">
      <c r="B1" s="32"/>
      <c r="C1" s="32"/>
      <c r="D1" s="19"/>
      <c r="E1" s="877" t="s">
        <v>468</v>
      </c>
      <c r="F1" s="877"/>
    </row>
    <row r="2" spans="2:7" ht="15.75">
      <c r="B2" s="32"/>
      <c r="C2" s="2" t="s">
        <v>36</v>
      </c>
      <c r="D2" s="2" t="s">
        <v>611</v>
      </c>
      <c r="E2" s="32"/>
      <c r="F2" s="32"/>
    </row>
    <row r="3" spans="2:7" ht="57.75" customHeight="1">
      <c r="B3" s="869" t="s">
        <v>624</v>
      </c>
      <c r="C3" s="870"/>
      <c r="D3" s="870"/>
      <c r="E3" s="870"/>
      <c r="F3" s="870"/>
    </row>
    <row r="4" spans="2:7" ht="18.75" customHeight="1">
      <c r="B4" s="32"/>
      <c r="C4" s="496"/>
      <c r="D4" s="32"/>
      <c r="E4" s="32"/>
      <c r="F4" s="32"/>
    </row>
    <row r="5" spans="2:7" ht="16.5" thickBot="1">
      <c r="B5" s="871" t="s">
        <v>512</v>
      </c>
      <c r="C5" s="872"/>
      <c r="D5" s="32"/>
      <c r="E5" s="32"/>
      <c r="F5" s="32"/>
    </row>
    <row r="6" spans="2:7" ht="144" customHeight="1">
      <c r="B6" s="873" t="s">
        <v>455</v>
      </c>
      <c r="C6" s="875" t="s">
        <v>616</v>
      </c>
      <c r="D6" s="873" t="s">
        <v>510</v>
      </c>
      <c r="E6" s="873" t="s">
        <v>456</v>
      </c>
      <c r="F6" s="522" t="s">
        <v>457</v>
      </c>
      <c r="G6" s="523"/>
    </row>
    <row r="7" spans="2:7" ht="16.5" thickBot="1">
      <c r="B7" s="874"/>
      <c r="C7" s="876"/>
      <c r="D7" s="874"/>
      <c r="E7" s="874"/>
      <c r="F7" s="524" t="s">
        <v>8</v>
      </c>
    </row>
    <row r="8" spans="2:7" ht="15.75">
      <c r="B8" s="499"/>
      <c r="C8" s="500"/>
      <c r="D8" s="500"/>
      <c r="E8" s="500"/>
      <c r="F8" s="501"/>
    </row>
    <row r="9" spans="2:7" ht="15.75">
      <c r="B9" s="499"/>
      <c r="C9" s="500"/>
      <c r="D9" s="500"/>
      <c r="E9" s="500"/>
      <c r="F9" s="501"/>
    </row>
    <row r="10" spans="2:7" ht="15.75">
      <c r="B10" s="499"/>
      <c r="C10" s="500"/>
      <c r="D10" s="500"/>
      <c r="E10" s="500"/>
      <c r="F10" s="501"/>
    </row>
    <row r="11" spans="2:7" ht="15.75">
      <c r="B11" s="499"/>
      <c r="C11" s="500"/>
      <c r="D11" s="500"/>
      <c r="E11" s="500"/>
      <c r="F11" s="501"/>
    </row>
    <row r="12" spans="2:7" ht="15.75">
      <c r="B12" s="499"/>
      <c r="C12" s="500"/>
      <c r="D12" s="502"/>
      <c r="E12" s="500"/>
      <c r="F12" s="501"/>
    </row>
    <row r="13" spans="2:7" ht="15.75">
      <c r="B13" s="499"/>
      <c r="C13" s="500"/>
      <c r="D13" s="500"/>
      <c r="E13" s="500"/>
      <c r="F13" s="501"/>
    </row>
    <row r="14" spans="2:7" ht="15.75">
      <c r="B14" s="499"/>
      <c r="C14" s="500"/>
      <c r="D14" s="500"/>
      <c r="E14" s="500"/>
      <c r="F14" s="501"/>
    </row>
    <row r="15" spans="2:7" ht="15.75">
      <c r="B15" s="499"/>
      <c r="C15" s="500"/>
      <c r="D15" s="503"/>
      <c r="E15" s="504"/>
      <c r="F15" s="505"/>
    </row>
    <row r="16" spans="2:7" ht="16.5" thickBot="1">
      <c r="B16" s="499"/>
      <c r="C16" s="500" t="s">
        <v>458</v>
      </c>
      <c r="D16" s="506"/>
      <c r="E16" s="506"/>
      <c r="F16" s="507"/>
    </row>
    <row r="17" spans="2:6" ht="17.25" thickTop="1" thickBot="1">
      <c r="B17" s="508"/>
      <c r="C17" s="509"/>
      <c r="D17" s="509"/>
      <c r="E17" s="509"/>
      <c r="F17" s="511"/>
    </row>
    <row r="18" spans="2:6" ht="15.75">
      <c r="B18" s="32"/>
      <c r="C18" s="32" t="s">
        <v>36</v>
      </c>
      <c r="D18" s="32"/>
      <c r="E18" s="32"/>
      <c r="F18" s="32"/>
    </row>
    <row r="19" spans="2:6">
      <c r="B19" s="19"/>
      <c r="C19" s="19"/>
      <c r="D19" s="19"/>
      <c r="E19" s="19"/>
      <c r="F19" s="19"/>
    </row>
    <row r="20" spans="2:6">
      <c r="C20" s="880" t="s">
        <v>516</v>
      </c>
      <c r="D20" s="880"/>
      <c r="E20" s="880"/>
      <c r="F20" s="880"/>
    </row>
    <row r="21" spans="2:6" ht="15.75">
      <c r="C21" s="810" t="s">
        <v>931</v>
      </c>
      <c r="D21" s="810"/>
      <c r="E21" s="810"/>
      <c r="F21" s="810"/>
    </row>
    <row r="22" spans="2:6" ht="15.75">
      <c r="C22" s="881" t="s">
        <v>932</v>
      </c>
      <c r="D22" s="881"/>
      <c r="E22" s="881"/>
      <c r="F22" s="881"/>
    </row>
  </sheetData>
  <mergeCells count="9">
    <mergeCell ref="C20:F20"/>
    <mergeCell ref="C22:F22"/>
    <mergeCell ref="E1:F1"/>
    <mergeCell ref="B3:F3"/>
    <mergeCell ref="B5:C5"/>
    <mergeCell ref="B6:B7"/>
    <mergeCell ref="C6:C7"/>
    <mergeCell ref="D6:D7"/>
    <mergeCell ref="E6:E7"/>
  </mergeCells>
  <printOptions horizontalCentered="1"/>
  <pageMargins left="0.86614173228346503" right="0.70866141732283505" top="0.94488188976377996" bottom="0.31496062992126" header="0.31496062992126" footer="0.31496062992126"/>
  <pageSetup paperSize="9" scale="95" firstPageNumber="17" orientation="landscape" useFirstPageNumber="1" r:id="rId1"/>
  <headerFooter>
    <oddFooter>&amp;C&amp;8&amp;P</oddFooter>
  </headerFooter>
</worksheet>
</file>

<file path=xl/worksheets/sheet16.xml><?xml version="1.0" encoding="utf-8"?>
<worksheet xmlns="http://schemas.openxmlformats.org/spreadsheetml/2006/main" xmlns:r="http://schemas.openxmlformats.org/officeDocument/2006/relationships">
  <sheetPr codeName="Sheet16">
    <tabColor rgb="FF0070C0"/>
  </sheetPr>
  <dimension ref="B1:K29"/>
  <sheetViews>
    <sheetView topLeftCell="A7" workbookViewId="0">
      <selection activeCell="G26" sqref="G26"/>
    </sheetView>
  </sheetViews>
  <sheetFormatPr defaultRowHeight="15.75"/>
  <cols>
    <col min="1" max="1" width="5.85546875" style="525" customWidth="1"/>
    <col min="2" max="2" width="10.28515625" style="525" customWidth="1"/>
    <col min="3" max="3" width="41.28515625" style="525" customWidth="1"/>
    <col min="4" max="4" width="18.28515625" style="525" customWidth="1"/>
    <col min="5" max="5" width="16.28515625" style="525" customWidth="1"/>
    <col min="6" max="6" width="18" style="525" customWidth="1"/>
    <col min="7" max="7" width="15.5703125" style="525" customWidth="1"/>
    <col min="8" max="8" width="18.5703125" style="525" customWidth="1"/>
    <col min="9" max="9" width="16.42578125" style="525" customWidth="1"/>
    <col min="10" max="10" width="18.28515625" style="525" customWidth="1"/>
    <col min="11" max="11" width="3.85546875" style="525" customWidth="1"/>
    <col min="12" max="249" width="9.140625" style="525"/>
    <col min="250" max="250" width="10.28515625" style="525" customWidth="1"/>
    <col min="251" max="251" width="41.28515625" style="525" customWidth="1"/>
    <col min="252" max="252" width="18.28515625" style="525" customWidth="1"/>
    <col min="253" max="253" width="13.140625" style="525" customWidth="1"/>
    <col min="254" max="254" width="18.85546875" style="525" customWidth="1"/>
    <col min="255" max="255" width="12.85546875" style="525" customWidth="1"/>
    <col min="256" max="256" width="19.28515625" style="525" customWidth="1"/>
    <col min="257" max="257" width="13.5703125" style="525" customWidth="1"/>
    <col min="258" max="258" width="18.28515625" style="525" customWidth="1"/>
    <col min="259" max="505" width="9.140625" style="525"/>
    <col min="506" max="506" width="10.28515625" style="525" customWidth="1"/>
    <col min="507" max="507" width="41.28515625" style="525" customWidth="1"/>
    <col min="508" max="508" width="18.28515625" style="525" customWidth="1"/>
    <col min="509" max="509" width="13.140625" style="525" customWidth="1"/>
    <col min="510" max="510" width="18.85546875" style="525" customWidth="1"/>
    <col min="511" max="511" width="12.85546875" style="525" customWidth="1"/>
    <col min="512" max="512" width="19.28515625" style="525" customWidth="1"/>
    <col min="513" max="513" width="13.5703125" style="525" customWidth="1"/>
    <col min="514" max="514" width="18.28515625" style="525" customWidth="1"/>
    <col min="515" max="761" width="9.140625" style="525"/>
    <col min="762" max="762" width="10.28515625" style="525" customWidth="1"/>
    <col min="763" max="763" width="41.28515625" style="525" customWidth="1"/>
    <col min="764" max="764" width="18.28515625" style="525" customWidth="1"/>
    <col min="765" max="765" width="13.140625" style="525" customWidth="1"/>
    <col min="766" max="766" width="18.85546875" style="525" customWidth="1"/>
    <col min="767" max="767" width="12.85546875" style="525" customWidth="1"/>
    <col min="768" max="768" width="19.28515625" style="525" customWidth="1"/>
    <col min="769" max="769" width="13.5703125" style="525" customWidth="1"/>
    <col min="770" max="770" width="18.28515625" style="525" customWidth="1"/>
    <col min="771" max="1017" width="9.140625" style="525"/>
    <col min="1018" max="1018" width="10.28515625" style="525" customWidth="1"/>
    <col min="1019" max="1019" width="41.28515625" style="525" customWidth="1"/>
    <col min="1020" max="1020" width="18.28515625" style="525" customWidth="1"/>
    <col min="1021" max="1021" width="13.140625" style="525" customWidth="1"/>
    <col min="1022" max="1022" width="18.85546875" style="525" customWidth="1"/>
    <col min="1023" max="1023" width="12.85546875" style="525" customWidth="1"/>
    <col min="1024" max="1024" width="19.28515625" style="525" customWidth="1"/>
    <col min="1025" max="1025" width="13.5703125" style="525" customWidth="1"/>
    <col min="1026" max="1026" width="18.28515625" style="525" customWidth="1"/>
    <col min="1027" max="1273" width="9.140625" style="525"/>
    <col min="1274" max="1274" width="10.28515625" style="525" customWidth="1"/>
    <col min="1275" max="1275" width="41.28515625" style="525" customWidth="1"/>
    <col min="1276" max="1276" width="18.28515625" style="525" customWidth="1"/>
    <col min="1277" max="1277" width="13.140625" style="525" customWidth="1"/>
    <col min="1278" max="1278" width="18.85546875" style="525" customWidth="1"/>
    <col min="1279" max="1279" width="12.85546875" style="525" customWidth="1"/>
    <col min="1280" max="1280" width="19.28515625" style="525" customWidth="1"/>
    <col min="1281" max="1281" width="13.5703125" style="525" customWidth="1"/>
    <col min="1282" max="1282" width="18.28515625" style="525" customWidth="1"/>
    <col min="1283" max="1529" width="9.140625" style="525"/>
    <col min="1530" max="1530" width="10.28515625" style="525" customWidth="1"/>
    <col min="1531" max="1531" width="41.28515625" style="525" customWidth="1"/>
    <col min="1532" max="1532" width="18.28515625" style="525" customWidth="1"/>
    <col min="1533" max="1533" width="13.140625" style="525" customWidth="1"/>
    <col min="1534" max="1534" width="18.85546875" style="525" customWidth="1"/>
    <col min="1535" max="1535" width="12.85546875" style="525" customWidth="1"/>
    <col min="1536" max="1536" width="19.28515625" style="525" customWidth="1"/>
    <col min="1537" max="1537" width="13.5703125" style="525" customWidth="1"/>
    <col min="1538" max="1538" width="18.28515625" style="525" customWidth="1"/>
    <col min="1539" max="1785" width="9.140625" style="525"/>
    <col min="1786" max="1786" width="10.28515625" style="525" customWidth="1"/>
    <col min="1787" max="1787" width="41.28515625" style="525" customWidth="1"/>
    <col min="1788" max="1788" width="18.28515625" style="525" customWidth="1"/>
    <col min="1789" max="1789" width="13.140625" style="525" customWidth="1"/>
    <col min="1790" max="1790" width="18.85546875" style="525" customWidth="1"/>
    <col min="1791" max="1791" width="12.85546875" style="525" customWidth="1"/>
    <col min="1792" max="1792" width="19.28515625" style="525" customWidth="1"/>
    <col min="1793" max="1793" width="13.5703125" style="525" customWidth="1"/>
    <col min="1794" max="1794" width="18.28515625" style="525" customWidth="1"/>
    <col min="1795" max="2041" width="9.140625" style="525"/>
    <col min="2042" max="2042" width="10.28515625" style="525" customWidth="1"/>
    <col min="2043" max="2043" width="41.28515625" style="525" customWidth="1"/>
    <col min="2044" max="2044" width="18.28515625" style="525" customWidth="1"/>
    <col min="2045" max="2045" width="13.140625" style="525" customWidth="1"/>
    <col min="2046" max="2046" width="18.85546875" style="525" customWidth="1"/>
    <col min="2047" max="2047" width="12.85546875" style="525" customWidth="1"/>
    <col min="2048" max="2048" width="19.28515625" style="525" customWidth="1"/>
    <col min="2049" max="2049" width="13.5703125" style="525" customWidth="1"/>
    <col min="2050" max="2050" width="18.28515625" style="525" customWidth="1"/>
    <col min="2051" max="2297" width="9.140625" style="525"/>
    <col min="2298" max="2298" width="10.28515625" style="525" customWidth="1"/>
    <col min="2299" max="2299" width="41.28515625" style="525" customWidth="1"/>
    <col min="2300" max="2300" width="18.28515625" style="525" customWidth="1"/>
    <col min="2301" max="2301" width="13.140625" style="525" customWidth="1"/>
    <col min="2302" max="2302" width="18.85546875" style="525" customWidth="1"/>
    <col min="2303" max="2303" width="12.85546875" style="525" customWidth="1"/>
    <col min="2304" max="2304" width="19.28515625" style="525" customWidth="1"/>
    <col min="2305" max="2305" width="13.5703125" style="525" customWidth="1"/>
    <col min="2306" max="2306" width="18.28515625" style="525" customWidth="1"/>
    <col min="2307" max="2553" width="9.140625" style="525"/>
    <col min="2554" max="2554" width="10.28515625" style="525" customWidth="1"/>
    <col min="2555" max="2555" width="41.28515625" style="525" customWidth="1"/>
    <col min="2556" max="2556" width="18.28515625" style="525" customWidth="1"/>
    <col min="2557" max="2557" width="13.140625" style="525" customWidth="1"/>
    <col min="2558" max="2558" width="18.85546875" style="525" customWidth="1"/>
    <col min="2559" max="2559" width="12.85546875" style="525" customWidth="1"/>
    <col min="2560" max="2560" width="19.28515625" style="525" customWidth="1"/>
    <col min="2561" max="2561" width="13.5703125" style="525" customWidth="1"/>
    <col min="2562" max="2562" width="18.28515625" style="525" customWidth="1"/>
    <col min="2563" max="2809" width="9.140625" style="525"/>
    <col min="2810" max="2810" width="10.28515625" style="525" customWidth="1"/>
    <col min="2811" max="2811" width="41.28515625" style="525" customWidth="1"/>
    <col min="2812" max="2812" width="18.28515625" style="525" customWidth="1"/>
    <col min="2813" max="2813" width="13.140625" style="525" customWidth="1"/>
    <col min="2814" max="2814" width="18.85546875" style="525" customWidth="1"/>
    <col min="2815" max="2815" width="12.85546875" style="525" customWidth="1"/>
    <col min="2816" max="2816" width="19.28515625" style="525" customWidth="1"/>
    <col min="2817" max="2817" width="13.5703125" style="525" customWidth="1"/>
    <col min="2818" max="2818" width="18.28515625" style="525" customWidth="1"/>
    <col min="2819" max="3065" width="9.140625" style="525"/>
    <col min="3066" max="3066" width="10.28515625" style="525" customWidth="1"/>
    <col min="3067" max="3067" width="41.28515625" style="525" customWidth="1"/>
    <col min="3068" max="3068" width="18.28515625" style="525" customWidth="1"/>
    <col min="3069" max="3069" width="13.140625" style="525" customWidth="1"/>
    <col min="3070" max="3070" width="18.85546875" style="525" customWidth="1"/>
    <col min="3071" max="3071" width="12.85546875" style="525" customWidth="1"/>
    <col min="3072" max="3072" width="19.28515625" style="525" customWidth="1"/>
    <col min="3073" max="3073" width="13.5703125" style="525" customWidth="1"/>
    <col min="3074" max="3074" width="18.28515625" style="525" customWidth="1"/>
    <col min="3075" max="3321" width="9.140625" style="525"/>
    <col min="3322" max="3322" width="10.28515625" style="525" customWidth="1"/>
    <col min="3323" max="3323" width="41.28515625" style="525" customWidth="1"/>
    <col min="3324" max="3324" width="18.28515625" style="525" customWidth="1"/>
    <col min="3325" max="3325" width="13.140625" style="525" customWidth="1"/>
    <col min="3326" max="3326" width="18.85546875" style="525" customWidth="1"/>
    <col min="3327" max="3327" width="12.85546875" style="525" customWidth="1"/>
    <col min="3328" max="3328" width="19.28515625" style="525" customWidth="1"/>
    <col min="3329" max="3329" width="13.5703125" style="525" customWidth="1"/>
    <col min="3330" max="3330" width="18.28515625" style="525" customWidth="1"/>
    <col min="3331" max="3577" width="9.140625" style="525"/>
    <col min="3578" max="3578" width="10.28515625" style="525" customWidth="1"/>
    <col min="3579" max="3579" width="41.28515625" style="525" customWidth="1"/>
    <col min="3580" max="3580" width="18.28515625" style="525" customWidth="1"/>
    <col min="3581" max="3581" width="13.140625" style="525" customWidth="1"/>
    <col min="3582" max="3582" width="18.85546875" style="525" customWidth="1"/>
    <col min="3583" max="3583" width="12.85546875" style="525" customWidth="1"/>
    <col min="3584" max="3584" width="19.28515625" style="525" customWidth="1"/>
    <col min="3585" max="3585" width="13.5703125" style="525" customWidth="1"/>
    <col min="3586" max="3586" width="18.28515625" style="525" customWidth="1"/>
    <col min="3587" max="3833" width="9.140625" style="525"/>
    <col min="3834" max="3834" width="10.28515625" style="525" customWidth="1"/>
    <col min="3835" max="3835" width="41.28515625" style="525" customWidth="1"/>
    <col min="3836" max="3836" width="18.28515625" style="525" customWidth="1"/>
    <col min="3837" max="3837" width="13.140625" style="525" customWidth="1"/>
    <col min="3838" max="3838" width="18.85546875" style="525" customWidth="1"/>
    <col min="3839" max="3839" width="12.85546875" style="525" customWidth="1"/>
    <col min="3840" max="3840" width="19.28515625" style="525" customWidth="1"/>
    <col min="3841" max="3841" width="13.5703125" style="525" customWidth="1"/>
    <col min="3842" max="3842" width="18.28515625" style="525" customWidth="1"/>
    <col min="3843" max="4089" width="9.140625" style="525"/>
    <col min="4090" max="4090" width="10.28515625" style="525" customWidth="1"/>
    <col min="4091" max="4091" width="41.28515625" style="525" customWidth="1"/>
    <col min="4092" max="4092" width="18.28515625" style="525" customWidth="1"/>
    <col min="4093" max="4093" width="13.140625" style="525" customWidth="1"/>
    <col min="4094" max="4094" width="18.85546875" style="525" customWidth="1"/>
    <col min="4095" max="4095" width="12.85546875" style="525" customWidth="1"/>
    <col min="4096" max="4096" width="19.28515625" style="525" customWidth="1"/>
    <col min="4097" max="4097" width="13.5703125" style="525" customWidth="1"/>
    <col min="4098" max="4098" width="18.28515625" style="525" customWidth="1"/>
    <col min="4099" max="4345" width="9.140625" style="525"/>
    <col min="4346" max="4346" width="10.28515625" style="525" customWidth="1"/>
    <col min="4347" max="4347" width="41.28515625" style="525" customWidth="1"/>
    <col min="4348" max="4348" width="18.28515625" style="525" customWidth="1"/>
    <col min="4349" max="4349" width="13.140625" style="525" customWidth="1"/>
    <col min="4350" max="4350" width="18.85546875" style="525" customWidth="1"/>
    <col min="4351" max="4351" width="12.85546875" style="525" customWidth="1"/>
    <col min="4352" max="4352" width="19.28515625" style="525" customWidth="1"/>
    <col min="4353" max="4353" width="13.5703125" style="525" customWidth="1"/>
    <col min="4354" max="4354" width="18.28515625" style="525" customWidth="1"/>
    <col min="4355" max="4601" width="9.140625" style="525"/>
    <col min="4602" max="4602" width="10.28515625" style="525" customWidth="1"/>
    <col min="4603" max="4603" width="41.28515625" style="525" customWidth="1"/>
    <col min="4604" max="4604" width="18.28515625" style="525" customWidth="1"/>
    <col min="4605" max="4605" width="13.140625" style="525" customWidth="1"/>
    <col min="4606" max="4606" width="18.85546875" style="525" customWidth="1"/>
    <col min="4607" max="4607" width="12.85546875" style="525" customWidth="1"/>
    <col min="4608" max="4608" width="19.28515625" style="525" customWidth="1"/>
    <col min="4609" max="4609" width="13.5703125" style="525" customWidth="1"/>
    <col min="4610" max="4610" width="18.28515625" style="525" customWidth="1"/>
    <col min="4611" max="4857" width="9.140625" style="525"/>
    <col min="4858" max="4858" width="10.28515625" style="525" customWidth="1"/>
    <col min="4859" max="4859" width="41.28515625" style="525" customWidth="1"/>
    <col min="4860" max="4860" width="18.28515625" style="525" customWidth="1"/>
    <col min="4861" max="4861" width="13.140625" style="525" customWidth="1"/>
    <col min="4862" max="4862" width="18.85546875" style="525" customWidth="1"/>
    <col min="4863" max="4863" width="12.85546875" style="525" customWidth="1"/>
    <col min="4864" max="4864" width="19.28515625" style="525" customWidth="1"/>
    <col min="4865" max="4865" width="13.5703125" style="525" customWidth="1"/>
    <col min="4866" max="4866" width="18.28515625" style="525" customWidth="1"/>
    <col min="4867" max="5113" width="9.140625" style="525"/>
    <col min="5114" max="5114" width="10.28515625" style="525" customWidth="1"/>
    <col min="5115" max="5115" width="41.28515625" style="525" customWidth="1"/>
    <col min="5116" max="5116" width="18.28515625" style="525" customWidth="1"/>
    <col min="5117" max="5117" width="13.140625" style="525" customWidth="1"/>
    <col min="5118" max="5118" width="18.85546875" style="525" customWidth="1"/>
    <col min="5119" max="5119" width="12.85546875" style="525" customWidth="1"/>
    <col min="5120" max="5120" width="19.28515625" style="525" customWidth="1"/>
    <col min="5121" max="5121" width="13.5703125" style="525" customWidth="1"/>
    <col min="5122" max="5122" width="18.28515625" style="525" customWidth="1"/>
    <col min="5123" max="5369" width="9.140625" style="525"/>
    <col min="5370" max="5370" width="10.28515625" style="525" customWidth="1"/>
    <col min="5371" max="5371" width="41.28515625" style="525" customWidth="1"/>
    <col min="5372" max="5372" width="18.28515625" style="525" customWidth="1"/>
    <col min="5373" max="5373" width="13.140625" style="525" customWidth="1"/>
    <col min="5374" max="5374" width="18.85546875" style="525" customWidth="1"/>
    <col min="5375" max="5375" width="12.85546875" style="525" customWidth="1"/>
    <col min="5376" max="5376" width="19.28515625" style="525" customWidth="1"/>
    <col min="5377" max="5377" width="13.5703125" style="525" customWidth="1"/>
    <col min="5378" max="5378" width="18.28515625" style="525" customWidth="1"/>
    <col min="5379" max="5625" width="9.140625" style="525"/>
    <col min="5626" max="5626" width="10.28515625" style="525" customWidth="1"/>
    <col min="5627" max="5627" width="41.28515625" style="525" customWidth="1"/>
    <col min="5628" max="5628" width="18.28515625" style="525" customWidth="1"/>
    <col min="5629" max="5629" width="13.140625" style="525" customWidth="1"/>
    <col min="5630" max="5630" width="18.85546875" style="525" customWidth="1"/>
    <col min="5631" max="5631" width="12.85546875" style="525" customWidth="1"/>
    <col min="5632" max="5632" width="19.28515625" style="525" customWidth="1"/>
    <col min="5633" max="5633" width="13.5703125" style="525" customWidth="1"/>
    <col min="5634" max="5634" width="18.28515625" style="525" customWidth="1"/>
    <col min="5635" max="5881" width="9.140625" style="525"/>
    <col min="5882" max="5882" width="10.28515625" style="525" customWidth="1"/>
    <col min="5883" max="5883" width="41.28515625" style="525" customWidth="1"/>
    <col min="5884" max="5884" width="18.28515625" style="525" customWidth="1"/>
    <col min="5885" max="5885" width="13.140625" style="525" customWidth="1"/>
    <col min="5886" max="5886" width="18.85546875" style="525" customWidth="1"/>
    <col min="5887" max="5887" width="12.85546875" style="525" customWidth="1"/>
    <col min="5888" max="5888" width="19.28515625" style="525" customWidth="1"/>
    <col min="5889" max="5889" width="13.5703125" style="525" customWidth="1"/>
    <col min="5890" max="5890" width="18.28515625" style="525" customWidth="1"/>
    <col min="5891" max="6137" width="9.140625" style="525"/>
    <col min="6138" max="6138" width="10.28515625" style="525" customWidth="1"/>
    <col min="6139" max="6139" width="41.28515625" style="525" customWidth="1"/>
    <col min="6140" max="6140" width="18.28515625" style="525" customWidth="1"/>
    <col min="6141" max="6141" width="13.140625" style="525" customWidth="1"/>
    <col min="6142" max="6142" width="18.85546875" style="525" customWidth="1"/>
    <col min="6143" max="6143" width="12.85546875" style="525" customWidth="1"/>
    <col min="6144" max="6144" width="19.28515625" style="525" customWidth="1"/>
    <col min="6145" max="6145" width="13.5703125" style="525" customWidth="1"/>
    <col min="6146" max="6146" width="18.28515625" style="525" customWidth="1"/>
    <col min="6147" max="6393" width="9.140625" style="525"/>
    <col min="6394" max="6394" width="10.28515625" style="525" customWidth="1"/>
    <col min="6395" max="6395" width="41.28515625" style="525" customWidth="1"/>
    <col min="6396" max="6396" width="18.28515625" style="525" customWidth="1"/>
    <col min="6397" max="6397" width="13.140625" style="525" customWidth="1"/>
    <col min="6398" max="6398" width="18.85546875" style="525" customWidth="1"/>
    <col min="6399" max="6399" width="12.85546875" style="525" customWidth="1"/>
    <col min="6400" max="6400" width="19.28515625" style="525" customWidth="1"/>
    <col min="6401" max="6401" width="13.5703125" style="525" customWidth="1"/>
    <col min="6402" max="6402" width="18.28515625" style="525" customWidth="1"/>
    <col min="6403" max="6649" width="9.140625" style="525"/>
    <col min="6650" max="6650" width="10.28515625" style="525" customWidth="1"/>
    <col min="6651" max="6651" width="41.28515625" style="525" customWidth="1"/>
    <col min="6652" max="6652" width="18.28515625" style="525" customWidth="1"/>
    <col min="6653" max="6653" width="13.140625" style="525" customWidth="1"/>
    <col min="6654" max="6654" width="18.85546875" style="525" customWidth="1"/>
    <col min="6655" max="6655" width="12.85546875" style="525" customWidth="1"/>
    <col min="6656" max="6656" width="19.28515625" style="525" customWidth="1"/>
    <col min="6657" max="6657" width="13.5703125" style="525" customWidth="1"/>
    <col min="6658" max="6658" width="18.28515625" style="525" customWidth="1"/>
    <col min="6659" max="6905" width="9.140625" style="525"/>
    <col min="6906" max="6906" width="10.28515625" style="525" customWidth="1"/>
    <col min="6907" max="6907" width="41.28515625" style="525" customWidth="1"/>
    <col min="6908" max="6908" width="18.28515625" style="525" customWidth="1"/>
    <col min="6909" max="6909" width="13.140625" style="525" customWidth="1"/>
    <col min="6910" max="6910" width="18.85546875" style="525" customWidth="1"/>
    <col min="6911" max="6911" width="12.85546875" style="525" customWidth="1"/>
    <col min="6912" max="6912" width="19.28515625" style="525" customWidth="1"/>
    <col min="6913" max="6913" width="13.5703125" style="525" customWidth="1"/>
    <col min="6914" max="6914" width="18.28515625" style="525" customWidth="1"/>
    <col min="6915" max="7161" width="9.140625" style="525"/>
    <col min="7162" max="7162" width="10.28515625" style="525" customWidth="1"/>
    <col min="7163" max="7163" width="41.28515625" style="525" customWidth="1"/>
    <col min="7164" max="7164" width="18.28515625" style="525" customWidth="1"/>
    <col min="7165" max="7165" width="13.140625" style="525" customWidth="1"/>
    <col min="7166" max="7166" width="18.85546875" style="525" customWidth="1"/>
    <col min="7167" max="7167" width="12.85546875" style="525" customWidth="1"/>
    <col min="7168" max="7168" width="19.28515625" style="525" customWidth="1"/>
    <col min="7169" max="7169" width="13.5703125" style="525" customWidth="1"/>
    <col min="7170" max="7170" width="18.28515625" style="525" customWidth="1"/>
    <col min="7171" max="7417" width="9.140625" style="525"/>
    <col min="7418" max="7418" width="10.28515625" style="525" customWidth="1"/>
    <col min="7419" max="7419" width="41.28515625" style="525" customWidth="1"/>
    <col min="7420" max="7420" width="18.28515625" style="525" customWidth="1"/>
    <col min="7421" max="7421" width="13.140625" style="525" customWidth="1"/>
    <col min="7422" max="7422" width="18.85546875" style="525" customWidth="1"/>
    <col min="7423" max="7423" width="12.85546875" style="525" customWidth="1"/>
    <col min="7424" max="7424" width="19.28515625" style="525" customWidth="1"/>
    <col min="7425" max="7425" width="13.5703125" style="525" customWidth="1"/>
    <col min="7426" max="7426" width="18.28515625" style="525" customWidth="1"/>
    <col min="7427" max="7673" width="9.140625" style="525"/>
    <col min="7674" max="7674" width="10.28515625" style="525" customWidth="1"/>
    <col min="7675" max="7675" width="41.28515625" style="525" customWidth="1"/>
    <col min="7676" max="7676" width="18.28515625" style="525" customWidth="1"/>
    <col min="7677" max="7677" width="13.140625" style="525" customWidth="1"/>
    <col min="7678" max="7678" width="18.85546875" style="525" customWidth="1"/>
    <col min="7679" max="7679" width="12.85546875" style="525" customWidth="1"/>
    <col min="7680" max="7680" width="19.28515625" style="525" customWidth="1"/>
    <col min="7681" max="7681" width="13.5703125" style="525" customWidth="1"/>
    <col min="7682" max="7682" width="18.28515625" style="525" customWidth="1"/>
    <col min="7683" max="7929" width="9.140625" style="525"/>
    <col min="7930" max="7930" width="10.28515625" style="525" customWidth="1"/>
    <col min="7931" max="7931" width="41.28515625" style="525" customWidth="1"/>
    <col min="7932" max="7932" width="18.28515625" style="525" customWidth="1"/>
    <col min="7933" max="7933" width="13.140625" style="525" customWidth="1"/>
    <col min="7934" max="7934" width="18.85546875" style="525" customWidth="1"/>
    <col min="7935" max="7935" width="12.85546875" style="525" customWidth="1"/>
    <col min="7936" max="7936" width="19.28515625" style="525" customWidth="1"/>
    <col min="7937" max="7937" width="13.5703125" style="525" customWidth="1"/>
    <col min="7938" max="7938" width="18.28515625" style="525" customWidth="1"/>
    <col min="7939" max="8185" width="9.140625" style="525"/>
    <col min="8186" max="8186" width="10.28515625" style="525" customWidth="1"/>
    <col min="8187" max="8187" width="41.28515625" style="525" customWidth="1"/>
    <col min="8188" max="8188" width="18.28515625" style="525" customWidth="1"/>
    <col min="8189" max="8189" width="13.140625" style="525" customWidth="1"/>
    <col min="8190" max="8190" width="18.85546875" style="525" customWidth="1"/>
    <col min="8191" max="8191" width="12.85546875" style="525" customWidth="1"/>
    <col min="8192" max="8192" width="19.28515625" style="525" customWidth="1"/>
    <col min="8193" max="8193" width="13.5703125" style="525" customWidth="1"/>
    <col min="8194" max="8194" width="18.28515625" style="525" customWidth="1"/>
    <col min="8195" max="8441" width="9.140625" style="525"/>
    <col min="8442" max="8442" width="10.28515625" style="525" customWidth="1"/>
    <col min="8443" max="8443" width="41.28515625" style="525" customWidth="1"/>
    <col min="8444" max="8444" width="18.28515625" style="525" customWidth="1"/>
    <col min="8445" max="8445" width="13.140625" style="525" customWidth="1"/>
    <col min="8446" max="8446" width="18.85546875" style="525" customWidth="1"/>
    <col min="8447" max="8447" width="12.85546875" style="525" customWidth="1"/>
    <col min="8448" max="8448" width="19.28515625" style="525" customWidth="1"/>
    <col min="8449" max="8449" width="13.5703125" style="525" customWidth="1"/>
    <col min="8450" max="8450" width="18.28515625" style="525" customWidth="1"/>
    <col min="8451" max="8697" width="9.140625" style="525"/>
    <col min="8698" max="8698" width="10.28515625" style="525" customWidth="1"/>
    <col min="8699" max="8699" width="41.28515625" style="525" customWidth="1"/>
    <col min="8700" max="8700" width="18.28515625" style="525" customWidth="1"/>
    <col min="8701" max="8701" width="13.140625" style="525" customWidth="1"/>
    <col min="8702" max="8702" width="18.85546875" style="525" customWidth="1"/>
    <col min="8703" max="8703" width="12.85546875" style="525" customWidth="1"/>
    <col min="8704" max="8704" width="19.28515625" style="525" customWidth="1"/>
    <col min="8705" max="8705" width="13.5703125" style="525" customWidth="1"/>
    <col min="8706" max="8706" width="18.28515625" style="525" customWidth="1"/>
    <col min="8707" max="8953" width="9.140625" style="525"/>
    <col min="8954" max="8954" width="10.28515625" style="525" customWidth="1"/>
    <col min="8955" max="8955" width="41.28515625" style="525" customWidth="1"/>
    <col min="8956" max="8956" width="18.28515625" style="525" customWidth="1"/>
    <col min="8957" max="8957" width="13.140625" style="525" customWidth="1"/>
    <col min="8958" max="8958" width="18.85546875" style="525" customWidth="1"/>
    <col min="8959" max="8959" width="12.85546875" style="525" customWidth="1"/>
    <col min="8960" max="8960" width="19.28515625" style="525" customWidth="1"/>
    <col min="8961" max="8961" width="13.5703125" style="525" customWidth="1"/>
    <col min="8962" max="8962" width="18.28515625" style="525" customWidth="1"/>
    <col min="8963" max="9209" width="9.140625" style="525"/>
    <col min="9210" max="9210" width="10.28515625" style="525" customWidth="1"/>
    <col min="9211" max="9211" width="41.28515625" style="525" customWidth="1"/>
    <col min="9212" max="9212" width="18.28515625" style="525" customWidth="1"/>
    <col min="9213" max="9213" width="13.140625" style="525" customWidth="1"/>
    <col min="9214" max="9214" width="18.85546875" style="525" customWidth="1"/>
    <col min="9215" max="9215" width="12.85546875" style="525" customWidth="1"/>
    <col min="9216" max="9216" width="19.28515625" style="525" customWidth="1"/>
    <col min="9217" max="9217" width="13.5703125" style="525" customWidth="1"/>
    <col min="9218" max="9218" width="18.28515625" style="525" customWidth="1"/>
    <col min="9219" max="9465" width="9.140625" style="525"/>
    <col min="9466" max="9466" width="10.28515625" style="525" customWidth="1"/>
    <col min="9467" max="9467" width="41.28515625" style="525" customWidth="1"/>
    <col min="9468" max="9468" width="18.28515625" style="525" customWidth="1"/>
    <col min="9469" max="9469" width="13.140625" style="525" customWidth="1"/>
    <col min="9470" max="9470" width="18.85546875" style="525" customWidth="1"/>
    <col min="9471" max="9471" width="12.85546875" style="525" customWidth="1"/>
    <col min="9472" max="9472" width="19.28515625" style="525" customWidth="1"/>
    <col min="9473" max="9473" width="13.5703125" style="525" customWidth="1"/>
    <col min="9474" max="9474" width="18.28515625" style="525" customWidth="1"/>
    <col min="9475" max="9721" width="9.140625" style="525"/>
    <col min="9722" max="9722" width="10.28515625" style="525" customWidth="1"/>
    <col min="9723" max="9723" width="41.28515625" style="525" customWidth="1"/>
    <col min="9724" max="9724" width="18.28515625" style="525" customWidth="1"/>
    <col min="9725" max="9725" width="13.140625" style="525" customWidth="1"/>
    <col min="9726" max="9726" width="18.85546875" style="525" customWidth="1"/>
    <col min="9727" max="9727" width="12.85546875" style="525" customWidth="1"/>
    <col min="9728" max="9728" width="19.28515625" style="525" customWidth="1"/>
    <col min="9729" max="9729" width="13.5703125" style="525" customWidth="1"/>
    <col min="9730" max="9730" width="18.28515625" style="525" customWidth="1"/>
    <col min="9731" max="9977" width="9.140625" style="525"/>
    <col min="9978" max="9978" width="10.28515625" style="525" customWidth="1"/>
    <col min="9979" max="9979" width="41.28515625" style="525" customWidth="1"/>
    <col min="9980" max="9980" width="18.28515625" style="525" customWidth="1"/>
    <col min="9981" max="9981" width="13.140625" style="525" customWidth="1"/>
    <col min="9982" max="9982" width="18.85546875" style="525" customWidth="1"/>
    <col min="9983" max="9983" width="12.85546875" style="525" customWidth="1"/>
    <col min="9984" max="9984" width="19.28515625" style="525" customWidth="1"/>
    <col min="9985" max="9985" width="13.5703125" style="525" customWidth="1"/>
    <col min="9986" max="9986" width="18.28515625" style="525" customWidth="1"/>
    <col min="9987" max="10233" width="9.140625" style="525"/>
    <col min="10234" max="10234" width="10.28515625" style="525" customWidth="1"/>
    <col min="10235" max="10235" width="41.28515625" style="525" customWidth="1"/>
    <col min="10236" max="10236" width="18.28515625" style="525" customWidth="1"/>
    <col min="10237" max="10237" width="13.140625" style="525" customWidth="1"/>
    <col min="10238" max="10238" width="18.85546875" style="525" customWidth="1"/>
    <col min="10239" max="10239" width="12.85546875" style="525" customWidth="1"/>
    <col min="10240" max="10240" width="19.28515625" style="525" customWidth="1"/>
    <col min="10241" max="10241" width="13.5703125" style="525" customWidth="1"/>
    <col min="10242" max="10242" width="18.28515625" style="525" customWidth="1"/>
    <col min="10243" max="10489" width="9.140625" style="525"/>
    <col min="10490" max="10490" width="10.28515625" style="525" customWidth="1"/>
    <col min="10491" max="10491" width="41.28515625" style="525" customWidth="1"/>
    <col min="10492" max="10492" width="18.28515625" style="525" customWidth="1"/>
    <col min="10493" max="10493" width="13.140625" style="525" customWidth="1"/>
    <col min="10494" max="10494" width="18.85546875" style="525" customWidth="1"/>
    <col min="10495" max="10495" width="12.85546875" style="525" customWidth="1"/>
    <col min="10496" max="10496" width="19.28515625" style="525" customWidth="1"/>
    <col min="10497" max="10497" width="13.5703125" style="525" customWidth="1"/>
    <col min="10498" max="10498" width="18.28515625" style="525" customWidth="1"/>
    <col min="10499" max="10745" width="9.140625" style="525"/>
    <col min="10746" max="10746" width="10.28515625" style="525" customWidth="1"/>
    <col min="10747" max="10747" width="41.28515625" style="525" customWidth="1"/>
    <col min="10748" max="10748" width="18.28515625" style="525" customWidth="1"/>
    <col min="10749" max="10749" width="13.140625" style="525" customWidth="1"/>
    <col min="10750" max="10750" width="18.85546875" style="525" customWidth="1"/>
    <col min="10751" max="10751" width="12.85546875" style="525" customWidth="1"/>
    <col min="10752" max="10752" width="19.28515625" style="525" customWidth="1"/>
    <col min="10753" max="10753" width="13.5703125" style="525" customWidth="1"/>
    <col min="10754" max="10754" width="18.28515625" style="525" customWidth="1"/>
    <col min="10755" max="11001" width="9.140625" style="525"/>
    <col min="11002" max="11002" width="10.28515625" style="525" customWidth="1"/>
    <col min="11003" max="11003" width="41.28515625" style="525" customWidth="1"/>
    <col min="11004" max="11004" width="18.28515625" style="525" customWidth="1"/>
    <col min="11005" max="11005" width="13.140625" style="525" customWidth="1"/>
    <col min="11006" max="11006" width="18.85546875" style="525" customWidth="1"/>
    <col min="11007" max="11007" width="12.85546875" style="525" customWidth="1"/>
    <col min="11008" max="11008" width="19.28515625" style="525" customWidth="1"/>
    <col min="11009" max="11009" width="13.5703125" style="525" customWidth="1"/>
    <col min="11010" max="11010" width="18.28515625" style="525" customWidth="1"/>
    <col min="11011" max="11257" width="9.140625" style="525"/>
    <col min="11258" max="11258" width="10.28515625" style="525" customWidth="1"/>
    <col min="11259" max="11259" width="41.28515625" style="525" customWidth="1"/>
    <col min="11260" max="11260" width="18.28515625" style="525" customWidth="1"/>
    <col min="11261" max="11261" width="13.140625" style="525" customWidth="1"/>
    <col min="11262" max="11262" width="18.85546875" style="525" customWidth="1"/>
    <col min="11263" max="11263" width="12.85546875" style="525" customWidth="1"/>
    <col min="11264" max="11264" width="19.28515625" style="525" customWidth="1"/>
    <col min="11265" max="11265" width="13.5703125" style="525" customWidth="1"/>
    <col min="11266" max="11266" width="18.28515625" style="525" customWidth="1"/>
    <col min="11267" max="11513" width="9.140625" style="525"/>
    <col min="11514" max="11514" width="10.28515625" style="525" customWidth="1"/>
    <col min="11515" max="11515" width="41.28515625" style="525" customWidth="1"/>
    <col min="11516" max="11516" width="18.28515625" style="525" customWidth="1"/>
    <col min="11517" max="11517" width="13.140625" style="525" customWidth="1"/>
    <col min="11518" max="11518" width="18.85546875" style="525" customWidth="1"/>
    <col min="11519" max="11519" width="12.85546875" style="525" customWidth="1"/>
    <col min="11520" max="11520" width="19.28515625" style="525" customWidth="1"/>
    <col min="11521" max="11521" width="13.5703125" style="525" customWidth="1"/>
    <col min="11522" max="11522" width="18.28515625" style="525" customWidth="1"/>
    <col min="11523" max="11769" width="9.140625" style="525"/>
    <col min="11770" max="11770" width="10.28515625" style="525" customWidth="1"/>
    <col min="11771" max="11771" width="41.28515625" style="525" customWidth="1"/>
    <col min="11772" max="11772" width="18.28515625" style="525" customWidth="1"/>
    <col min="11773" max="11773" width="13.140625" style="525" customWidth="1"/>
    <col min="11774" max="11774" width="18.85546875" style="525" customWidth="1"/>
    <col min="11775" max="11775" width="12.85546875" style="525" customWidth="1"/>
    <col min="11776" max="11776" width="19.28515625" style="525" customWidth="1"/>
    <col min="11777" max="11777" width="13.5703125" style="525" customWidth="1"/>
    <col min="11778" max="11778" width="18.28515625" style="525" customWidth="1"/>
    <col min="11779" max="12025" width="9.140625" style="525"/>
    <col min="12026" max="12026" width="10.28515625" style="525" customWidth="1"/>
    <col min="12027" max="12027" width="41.28515625" style="525" customWidth="1"/>
    <col min="12028" max="12028" width="18.28515625" style="525" customWidth="1"/>
    <col min="12029" max="12029" width="13.140625" style="525" customWidth="1"/>
    <col min="12030" max="12030" width="18.85546875" style="525" customWidth="1"/>
    <col min="12031" max="12031" width="12.85546875" style="525" customWidth="1"/>
    <col min="12032" max="12032" width="19.28515625" style="525" customWidth="1"/>
    <col min="12033" max="12033" width="13.5703125" style="525" customWidth="1"/>
    <col min="12034" max="12034" width="18.28515625" style="525" customWidth="1"/>
    <col min="12035" max="12281" width="9.140625" style="525"/>
    <col min="12282" max="12282" width="10.28515625" style="525" customWidth="1"/>
    <col min="12283" max="12283" width="41.28515625" style="525" customWidth="1"/>
    <col min="12284" max="12284" width="18.28515625" style="525" customWidth="1"/>
    <col min="12285" max="12285" width="13.140625" style="525" customWidth="1"/>
    <col min="12286" max="12286" width="18.85546875" style="525" customWidth="1"/>
    <col min="12287" max="12287" width="12.85546875" style="525" customWidth="1"/>
    <col min="12288" max="12288" width="19.28515625" style="525" customWidth="1"/>
    <col min="12289" max="12289" width="13.5703125" style="525" customWidth="1"/>
    <col min="12290" max="12290" width="18.28515625" style="525" customWidth="1"/>
    <col min="12291" max="12537" width="9.140625" style="525"/>
    <col min="12538" max="12538" width="10.28515625" style="525" customWidth="1"/>
    <col min="12539" max="12539" width="41.28515625" style="525" customWidth="1"/>
    <col min="12540" max="12540" width="18.28515625" style="525" customWidth="1"/>
    <col min="12541" max="12541" width="13.140625" style="525" customWidth="1"/>
    <col min="12542" max="12542" width="18.85546875" style="525" customWidth="1"/>
    <col min="12543" max="12543" width="12.85546875" style="525" customWidth="1"/>
    <col min="12544" max="12544" width="19.28515625" style="525" customWidth="1"/>
    <col min="12545" max="12545" width="13.5703125" style="525" customWidth="1"/>
    <col min="12546" max="12546" width="18.28515625" style="525" customWidth="1"/>
    <col min="12547" max="12793" width="9.140625" style="525"/>
    <col min="12794" max="12794" width="10.28515625" style="525" customWidth="1"/>
    <col min="12795" max="12795" width="41.28515625" style="525" customWidth="1"/>
    <col min="12796" max="12796" width="18.28515625" style="525" customWidth="1"/>
    <col min="12797" max="12797" width="13.140625" style="525" customWidth="1"/>
    <col min="12798" max="12798" width="18.85546875" style="525" customWidth="1"/>
    <col min="12799" max="12799" width="12.85546875" style="525" customWidth="1"/>
    <col min="12800" max="12800" width="19.28515625" style="525" customWidth="1"/>
    <col min="12801" max="12801" width="13.5703125" style="525" customWidth="1"/>
    <col min="12802" max="12802" width="18.28515625" style="525" customWidth="1"/>
    <col min="12803" max="13049" width="9.140625" style="525"/>
    <col min="13050" max="13050" width="10.28515625" style="525" customWidth="1"/>
    <col min="13051" max="13051" width="41.28515625" style="525" customWidth="1"/>
    <col min="13052" max="13052" width="18.28515625" style="525" customWidth="1"/>
    <col min="13053" max="13053" width="13.140625" style="525" customWidth="1"/>
    <col min="13054" max="13054" width="18.85546875" style="525" customWidth="1"/>
    <col min="13055" max="13055" width="12.85546875" style="525" customWidth="1"/>
    <col min="13056" max="13056" width="19.28515625" style="525" customWidth="1"/>
    <col min="13057" max="13057" width="13.5703125" style="525" customWidth="1"/>
    <col min="13058" max="13058" width="18.28515625" style="525" customWidth="1"/>
    <col min="13059" max="13305" width="9.140625" style="525"/>
    <col min="13306" max="13306" width="10.28515625" style="525" customWidth="1"/>
    <col min="13307" max="13307" width="41.28515625" style="525" customWidth="1"/>
    <col min="13308" max="13308" width="18.28515625" style="525" customWidth="1"/>
    <col min="13309" max="13309" width="13.140625" style="525" customWidth="1"/>
    <col min="13310" max="13310" width="18.85546875" style="525" customWidth="1"/>
    <col min="13311" max="13311" width="12.85546875" style="525" customWidth="1"/>
    <col min="13312" max="13312" width="19.28515625" style="525" customWidth="1"/>
    <col min="13313" max="13313" width="13.5703125" style="525" customWidth="1"/>
    <col min="13314" max="13314" width="18.28515625" style="525" customWidth="1"/>
    <col min="13315" max="13561" width="9.140625" style="525"/>
    <col min="13562" max="13562" width="10.28515625" style="525" customWidth="1"/>
    <col min="13563" max="13563" width="41.28515625" style="525" customWidth="1"/>
    <col min="13564" max="13564" width="18.28515625" style="525" customWidth="1"/>
    <col min="13565" max="13565" width="13.140625" style="525" customWidth="1"/>
    <col min="13566" max="13566" width="18.85546875" style="525" customWidth="1"/>
    <col min="13567" max="13567" width="12.85546875" style="525" customWidth="1"/>
    <col min="13568" max="13568" width="19.28515625" style="525" customWidth="1"/>
    <col min="13569" max="13569" width="13.5703125" style="525" customWidth="1"/>
    <col min="13570" max="13570" width="18.28515625" style="525" customWidth="1"/>
    <col min="13571" max="13817" width="9.140625" style="525"/>
    <col min="13818" max="13818" width="10.28515625" style="525" customWidth="1"/>
    <col min="13819" max="13819" width="41.28515625" style="525" customWidth="1"/>
    <col min="13820" max="13820" width="18.28515625" style="525" customWidth="1"/>
    <col min="13821" max="13821" width="13.140625" style="525" customWidth="1"/>
    <col min="13822" max="13822" width="18.85546875" style="525" customWidth="1"/>
    <col min="13823" max="13823" width="12.85546875" style="525" customWidth="1"/>
    <col min="13824" max="13824" width="19.28515625" style="525" customWidth="1"/>
    <col min="13825" max="13825" width="13.5703125" style="525" customWidth="1"/>
    <col min="13826" max="13826" width="18.28515625" style="525" customWidth="1"/>
    <col min="13827" max="14073" width="9.140625" style="525"/>
    <col min="14074" max="14074" width="10.28515625" style="525" customWidth="1"/>
    <col min="14075" max="14075" width="41.28515625" style="525" customWidth="1"/>
    <col min="14076" max="14076" width="18.28515625" style="525" customWidth="1"/>
    <col min="14077" max="14077" width="13.140625" style="525" customWidth="1"/>
    <col min="14078" max="14078" width="18.85546875" style="525" customWidth="1"/>
    <col min="14079" max="14079" width="12.85546875" style="525" customWidth="1"/>
    <col min="14080" max="14080" width="19.28515625" style="525" customWidth="1"/>
    <col min="14081" max="14081" width="13.5703125" style="525" customWidth="1"/>
    <col min="14082" max="14082" width="18.28515625" style="525" customWidth="1"/>
    <col min="14083" max="14329" width="9.140625" style="525"/>
    <col min="14330" max="14330" width="10.28515625" style="525" customWidth="1"/>
    <col min="14331" max="14331" width="41.28515625" style="525" customWidth="1"/>
    <col min="14332" max="14332" width="18.28515625" style="525" customWidth="1"/>
    <col min="14333" max="14333" width="13.140625" style="525" customWidth="1"/>
    <col min="14334" max="14334" width="18.85546875" style="525" customWidth="1"/>
    <col min="14335" max="14335" width="12.85546875" style="525" customWidth="1"/>
    <col min="14336" max="14336" width="19.28515625" style="525" customWidth="1"/>
    <col min="14337" max="14337" width="13.5703125" style="525" customWidth="1"/>
    <col min="14338" max="14338" width="18.28515625" style="525" customWidth="1"/>
    <col min="14339" max="14585" width="9.140625" style="525"/>
    <col min="14586" max="14586" width="10.28515625" style="525" customWidth="1"/>
    <col min="14587" max="14587" width="41.28515625" style="525" customWidth="1"/>
    <col min="14588" max="14588" width="18.28515625" style="525" customWidth="1"/>
    <col min="14589" max="14589" width="13.140625" style="525" customWidth="1"/>
    <col min="14590" max="14590" width="18.85546875" style="525" customWidth="1"/>
    <col min="14591" max="14591" width="12.85546875" style="525" customWidth="1"/>
    <col min="14592" max="14592" width="19.28515625" style="525" customWidth="1"/>
    <col min="14593" max="14593" width="13.5703125" style="525" customWidth="1"/>
    <col min="14594" max="14594" width="18.28515625" style="525" customWidth="1"/>
    <col min="14595" max="14841" width="9.140625" style="525"/>
    <col min="14842" max="14842" width="10.28515625" style="525" customWidth="1"/>
    <col min="14843" max="14843" width="41.28515625" style="525" customWidth="1"/>
    <col min="14844" max="14844" width="18.28515625" style="525" customWidth="1"/>
    <col min="14845" max="14845" width="13.140625" style="525" customWidth="1"/>
    <col min="14846" max="14846" width="18.85546875" style="525" customWidth="1"/>
    <col min="14847" max="14847" width="12.85546875" style="525" customWidth="1"/>
    <col min="14848" max="14848" width="19.28515625" style="525" customWidth="1"/>
    <col min="14849" max="14849" width="13.5703125" style="525" customWidth="1"/>
    <col min="14850" max="14850" width="18.28515625" style="525" customWidth="1"/>
    <col min="14851" max="15097" width="9.140625" style="525"/>
    <col min="15098" max="15098" width="10.28515625" style="525" customWidth="1"/>
    <col min="15099" max="15099" width="41.28515625" style="525" customWidth="1"/>
    <col min="15100" max="15100" width="18.28515625" style="525" customWidth="1"/>
    <col min="15101" max="15101" width="13.140625" style="525" customWidth="1"/>
    <col min="15102" max="15102" width="18.85546875" style="525" customWidth="1"/>
    <col min="15103" max="15103" width="12.85546875" style="525" customWidth="1"/>
    <col min="15104" max="15104" width="19.28515625" style="525" customWidth="1"/>
    <col min="15105" max="15105" width="13.5703125" style="525" customWidth="1"/>
    <col min="15106" max="15106" width="18.28515625" style="525" customWidth="1"/>
    <col min="15107" max="15353" width="9.140625" style="525"/>
    <col min="15354" max="15354" width="10.28515625" style="525" customWidth="1"/>
    <col min="15355" max="15355" width="41.28515625" style="525" customWidth="1"/>
    <col min="15356" max="15356" width="18.28515625" style="525" customWidth="1"/>
    <col min="15357" max="15357" width="13.140625" style="525" customWidth="1"/>
    <col min="15358" max="15358" width="18.85546875" style="525" customWidth="1"/>
    <col min="15359" max="15359" width="12.85546875" style="525" customWidth="1"/>
    <col min="15360" max="15360" width="19.28515625" style="525" customWidth="1"/>
    <col min="15361" max="15361" width="13.5703125" style="525" customWidth="1"/>
    <col min="15362" max="15362" width="18.28515625" style="525" customWidth="1"/>
    <col min="15363" max="15609" width="9.140625" style="525"/>
    <col min="15610" max="15610" width="10.28515625" style="525" customWidth="1"/>
    <col min="15611" max="15611" width="41.28515625" style="525" customWidth="1"/>
    <col min="15612" max="15612" width="18.28515625" style="525" customWidth="1"/>
    <col min="15613" max="15613" width="13.140625" style="525" customWidth="1"/>
    <col min="15614" max="15614" width="18.85546875" style="525" customWidth="1"/>
    <col min="15615" max="15615" width="12.85546875" style="525" customWidth="1"/>
    <col min="15616" max="15616" width="19.28515625" style="525" customWidth="1"/>
    <col min="15617" max="15617" width="13.5703125" style="525" customWidth="1"/>
    <col min="15618" max="15618" width="18.28515625" style="525" customWidth="1"/>
    <col min="15619" max="15865" width="9.140625" style="525"/>
    <col min="15866" max="15866" width="10.28515625" style="525" customWidth="1"/>
    <col min="15867" max="15867" width="41.28515625" style="525" customWidth="1"/>
    <col min="15868" max="15868" width="18.28515625" style="525" customWidth="1"/>
    <col min="15869" max="15869" width="13.140625" style="525" customWidth="1"/>
    <col min="15870" max="15870" width="18.85546875" style="525" customWidth="1"/>
    <col min="15871" max="15871" width="12.85546875" style="525" customWidth="1"/>
    <col min="15872" max="15872" width="19.28515625" style="525" customWidth="1"/>
    <col min="15873" max="15873" width="13.5703125" style="525" customWidth="1"/>
    <col min="15874" max="15874" width="18.28515625" style="525" customWidth="1"/>
    <col min="15875" max="16121" width="9.140625" style="525"/>
    <col min="16122" max="16122" width="10.28515625" style="525" customWidth="1"/>
    <col min="16123" max="16123" width="41.28515625" style="525" customWidth="1"/>
    <col min="16124" max="16124" width="18.28515625" style="525" customWidth="1"/>
    <col min="16125" max="16125" width="13.140625" style="525" customWidth="1"/>
    <col min="16126" max="16126" width="18.85546875" style="525" customWidth="1"/>
    <col min="16127" max="16127" width="12.85546875" style="525" customWidth="1"/>
    <col min="16128" max="16128" width="19.28515625" style="525" customWidth="1"/>
    <col min="16129" max="16129" width="13.5703125" style="525" customWidth="1"/>
    <col min="16130" max="16130" width="18.28515625" style="525" customWidth="1"/>
    <col min="16131" max="16384" width="9.140625" style="525"/>
  </cols>
  <sheetData>
    <row r="1" spans="2:11">
      <c r="B1" s="104"/>
      <c r="C1" s="104"/>
      <c r="D1" s="104"/>
      <c r="E1" s="104"/>
      <c r="F1" s="104"/>
      <c r="G1" s="104"/>
      <c r="H1" s="104"/>
      <c r="I1" s="104"/>
      <c r="J1" s="102" t="s">
        <v>462</v>
      </c>
    </row>
    <row r="2" spans="2:11" ht="10.5" customHeight="1">
      <c r="B2" s="526"/>
      <c r="C2" s="526"/>
      <c r="D2" s="526"/>
      <c r="E2" s="526"/>
      <c r="F2" s="526"/>
      <c r="G2" s="526"/>
      <c r="I2" s="527"/>
    </row>
    <row r="3" spans="2:11" ht="20.25">
      <c r="B3" s="886" t="s">
        <v>372</v>
      </c>
      <c r="C3" s="886"/>
      <c r="D3" s="886"/>
      <c r="E3" s="886"/>
      <c r="F3" s="886"/>
      <c r="G3" s="886"/>
      <c r="H3" s="886"/>
      <c r="I3" s="886"/>
      <c r="J3" s="886"/>
    </row>
    <row r="4" spans="2:11" ht="10.5" customHeight="1">
      <c r="B4" s="528"/>
      <c r="C4" s="886"/>
      <c r="D4" s="887"/>
      <c r="E4" s="887"/>
      <c r="F4" s="887"/>
      <c r="G4" s="887"/>
      <c r="H4" s="528"/>
      <c r="I4" s="528"/>
      <c r="J4" s="104"/>
    </row>
    <row r="5" spans="2:11" ht="16.899999999999999" customHeight="1">
      <c r="B5" s="888" t="s">
        <v>597</v>
      </c>
      <c r="C5" s="888"/>
      <c r="D5" s="888"/>
      <c r="E5" s="888"/>
      <c r="F5" s="104"/>
      <c r="G5" s="104"/>
      <c r="H5" s="104"/>
      <c r="I5" s="104"/>
      <c r="J5" s="104"/>
    </row>
    <row r="6" spans="2:11">
      <c r="B6" s="888" t="s">
        <v>172</v>
      </c>
      <c r="C6" s="889"/>
      <c r="D6" s="104"/>
      <c r="E6" s="104"/>
      <c r="F6" s="104"/>
      <c r="G6" s="104"/>
      <c r="H6" s="104"/>
      <c r="I6" s="104"/>
      <c r="J6" s="104"/>
    </row>
    <row r="7" spans="2:11" ht="10.5" customHeight="1">
      <c r="B7" s="104"/>
      <c r="C7" s="104"/>
      <c r="D7" s="890"/>
      <c r="E7" s="890"/>
      <c r="F7" s="104"/>
      <c r="G7" s="104"/>
      <c r="H7" s="139"/>
      <c r="I7" s="104"/>
      <c r="J7" s="104"/>
    </row>
    <row r="8" spans="2:11">
      <c r="B8" s="529"/>
      <c r="C8" s="530" t="s">
        <v>173</v>
      </c>
      <c r="D8" s="891" t="s">
        <v>607</v>
      </c>
      <c r="E8" s="893"/>
      <c r="F8" s="891" t="s">
        <v>608</v>
      </c>
      <c r="G8" s="893"/>
      <c r="H8" s="891" t="s">
        <v>164</v>
      </c>
      <c r="I8" s="892"/>
      <c r="J8" s="893"/>
    </row>
    <row r="9" spans="2:11" ht="54" customHeight="1">
      <c r="B9" s="882" t="s">
        <v>157</v>
      </c>
      <c r="C9" s="883" t="s">
        <v>171</v>
      </c>
      <c r="D9" s="531" t="s">
        <v>174</v>
      </c>
      <c r="E9" s="531" t="s">
        <v>175</v>
      </c>
      <c r="F9" s="531" t="s">
        <v>176</v>
      </c>
      <c r="G9" s="531" t="s">
        <v>177</v>
      </c>
      <c r="H9" s="531" t="s">
        <v>178</v>
      </c>
      <c r="I9" s="531" t="s">
        <v>179</v>
      </c>
      <c r="J9" s="531" t="s">
        <v>180</v>
      </c>
    </row>
    <row r="10" spans="2:11" ht="19.5" customHeight="1">
      <c r="B10" s="882"/>
      <c r="C10" s="883"/>
      <c r="D10" s="532">
        <v>1</v>
      </c>
      <c r="E10" s="532">
        <v>2</v>
      </c>
      <c r="F10" s="532">
        <v>3</v>
      </c>
      <c r="G10" s="532">
        <v>4</v>
      </c>
      <c r="H10" s="532">
        <v>5</v>
      </c>
      <c r="I10" s="532">
        <v>6</v>
      </c>
      <c r="J10" s="532" t="s">
        <v>181</v>
      </c>
    </row>
    <row r="11" spans="2:11" ht="16.5" customHeight="1">
      <c r="B11" s="882"/>
      <c r="C11" s="883"/>
      <c r="D11" s="533" t="s">
        <v>8</v>
      </c>
      <c r="E11" s="533" t="s">
        <v>8</v>
      </c>
      <c r="F11" s="533" t="s">
        <v>8</v>
      </c>
      <c r="G11" s="533" t="s">
        <v>8</v>
      </c>
      <c r="H11" s="533" t="s">
        <v>8</v>
      </c>
      <c r="I11" s="533" t="s">
        <v>8</v>
      </c>
      <c r="J11" s="534" t="s">
        <v>52</v>
      </c>
    </row>
    <row r="12" spans="2:11" ht="21.75" customHeight="1">
      <c r="B12" s="535" t="s">
        <v>36</v>
      </c>
      <c r="C12" s="536" t="s">
        <v>36</v>
      </c>
      <c r="D12" s="537"/>
      <c r="E12" s="538"/>
      <c r="F12" s="139"/>
      <c r="G12" s="539"/>
      <c r="H12" s="537"/>
      <c r="I12" s="540"/>
      <c r="J12" s="541"/>
      <c r="K12" s="542"/>
    </row>
    <row r="13" spans="2:11" ht="21" customHeight="1">
      <c r="B13" s="543">
        <v>22</v>
      </c>
      <c r="C13" s="544" t="s">
        <v>603</v>
      </c>
      <c r="D13" s="545">
        <v>0</v>
      </c>
      <c r="E13" s="546">
        <v>0</v>
      </c>
      <c r="F13" s="547">
        <v>0</v>
      </c>
      <c r="G13" s="548">
        <v>0</v>
      </c>
      <c r="H13" s="549">
        <f>D13+F13</f>
        <v>0</v>
      </c>
      <c r="I13" s="550">
        <f>E13+G13</f>
        <v>0</v>
      </c>
      <c r="J13" s="548" t="str">
        <f>IF(H13&lt;&gt;0,I13*100/H13,"-")</f>
        <v>-</v>
      </c>
    </row>
    <row r="14" spans="2:11">
      <c r="B14" s="543">
        <v>23</v>
      </c>
      <c r="C14" s="544" t="s">
        <v>604</v>
      </c>
      <c r="D14" s="545">
        <v>0</v>
      </c>
      <c r="E14" s="546">
        <v>0</v>
      </c>
      <c r="F14" s="547">
        <v>0</v>
      </c>
      <c r="G14" s="548">
        <v>0</v>
      </c>
      <c r="H14" s="549">
        <f t="shared" ref="H14:H18" si="0">D14+F14</f>
        <v>0</v>
      </c>
      <c r="I14" s="550">
        <f t="shared" ref="I14:I18" si="1">E14+G14</f>
        <v>0</v>
      </c>
      <c r="J14" s="548" t="str">
        <f t="shared" ref="J14:J20" si="2">IF(H14&lt;&gt;0,I14*100/H14,"-")</f>
        <v>-</v>
      </c>
    </row>
    <row r="15" spans="2:11" ht="18" customHeight="1">
      <c r="B15" s="543">
        <v>24</v>
      </c>
      <c r="C15" s="544" t="s">
        <v>605</v>
      </c>
      <c r="D15" s="545">
        <v>0</v>
      </c>
      <c r="E15" s="546">
        <v>0</v>
      </c>
      <c r="F15" s="547">
        <v>0</v>
      </c>
      <c r="G15" s="548">
        <v>0</v>
      </c>
      <c r="H15" s="549">
        <f t="shared" si="0"/>
        <v>0</v>
      </c>
      <c r="I15" s="550">
        <f t="shared" si="1"/>
        <v>0</v>
      </c>
      <c r="J15" s="548" t="str">
        <f t="shared" si="2"/>
        <v>-</v>
      </c>
    </row>
    <row r="16" spans="2:11" ht="18" customHeight="1">
      <c r="B16" s="543">
        <v>26</v>
      </c>
      <c r="C16" s="544" t="s">
        <v>606</v>
      </c>
      <c r="D16" s="545">
        <v>0</v>
      </c>
      <c r="E16" s="546">
        <v>0</v>
      </c>
      <c r="F16" s="547">
        <v>0</v>
      </c>
      <c r="G16" s="548">
        <v>0</v>
      </c>
      <c r="H16" s="549">
        <f t="shared" si="0"/>
        <v>0</v>
      </c>
      <c r="I16" s="550">
        <f t="shared" si="1"/>
        <v>0</v>
      </c>
      <c r="J16" s="548" t="str">
        <f t="shared" si="2"/>
        <v>-</v>
      </c>
    </row>
    <row r="17" spans="2:10" ht="18" customHeight="1">
      <c r="B17" s="543">
        <v>31</v>
      </c>
      <c r="C17" s="544" t="s">
        <v>891</v>
      </c>
      <c r="D17" s="551">
        <v>0</v>
      </c>
      <c r="E17" s="546">
        <v>0</v>
      </c>
      <c r="F17" s="547">
        <v>0</v>
      </c>
      <c r="G17" s="548">
        <v>0</v>
      </c>
      <c r="H17" s="549">
        <f t="shared" ref="H17" si="3">D17+F17</f>
        <v>0</v>
      </c>
      <c r="I17" s="550">
        <f t="shared" ref="I17" si="4">E17+G17</f>
        <v>0</v>
      </c>
      <c r="J17" s="548" t="str">
        <f t="shared" ref="J17" si="5">IF(H17&lt;&gt;0,I17*100/H17,"-")</f>
        <v>-</v>
      </c>
    </row>
    <row r="18" spans="2:10" ht="17.25" customHeight="1">
      <c r="B18" s="543">
        <v>32</v>
      </c>
      <c r="C18" s="544" t="s">
        <v>892</v>
      </c>
      <c r="D18" s="551">
        <v>0</v>
      </c>
      <c r="E18" s="546">
        <v>0</v>
      </c>
      <c r="F18" s="547">
        <v>0</v>
      </c>
      <c r="G18" s="548">
        <v>0</v>
      </c>
      <c r="H18" s="549">
        <f t="shared" si="0"/>
        <v>0</v>
      </c>
      <c r="I18" s="550">
        <f t="shared" si="1"/>
        <v>0</v>
      </c>
      <c r="J18" s="548" t="str">
        <f t="shared" si="2"/>
        <v>-</v>
      </c>
    </row>
    <row r="19" spans="2:10" ht="15" customHeight="1">
      <c r="B19" s="543"/>
      <c r="C19" s="544"/>
      <c r="D19" s="545"/>
      <c r="E19" s="552"/>
      <c r="F19" s="547"/>
      <c r="G19" s="553"/>
      <c r="H19" s="549"/>
      <c r="I19" s="550"/>
      <c r="J19" s="553"/>
    </row>
    <row r="20" spans="2:10" ht="22.5" customHeight="1" thickBot="1">
      <c r="B20" s="554"/>
      <c r="C20" s="555" t="s">
        <v>119</v>
      </c>
      <c r="D20" s="556">
        <f>SUM(D13:D18)</f>
        <v>0</v>
      </c>
      <c r="E20" s="556">
        <f t="shared" ref="E20:I20" si="6">SUM(E13:E18)</f>
        <v>0</v>
      </c>
      <c r="F20" s="556">
        <f t="shared" si="6"/>
        <v>0</v>
      </c>
      <c r="G20" s="556">
        <f t="shared" si="6"/>
        <v>0</v>
      </c>
      <c r="H20" s="556">
        <f t="shared" si="6"/>
        <v>0</v>
      </c>
      <c r="I20" s="556">
        <f t="shared" si="6"/>
        <v>0</v>
      </c>
      <c r="J20" s="557" t="str">
        <f t="shared" si="2"/>
        <v>-</v>
      </c>
    </row>
    <row r="21" spans="2:10" ht="10.5" customHeight="1" thickTop="1">
      <c r="B21" s="558"/>
      <c r="C21" s="558"/>
      <c r="D21" s="558"/>
      <c r="E21" s="558"/>
      <c r="F21" s="558"/>
      <c r="G21" s="558"/>
      <c r="H21" s="558"/>
      <c r="I21" s="558"/>
      <c r="J21" s="558"/>
    </row>
    <row r="22" spans="2:10">
      <c r="B22" s="104"/>
      <c r="C22" s="884" t="s">
        <v>470</v>
      </c>
      <c r="D22" s="885"/>
      <c r="E22" s="885"/>
      <c r="F22" s="104"/>
      <c r="G22" s="104"/>
      <c r="H22" s="104"/>
      <c r="I22" s="104"/>
      <c r="J22" s="104"/>
    </row>
    <row r="23" spans="2:10">
      <c r="B23" s="104"/>
      <c r="C23" s="884" t="s">
        <v>609</v>
      </c>
      <c r="D23" s="885"/>
      <c r="E23" s="104"/>
      <c r="F23" s="104"/>
      <c r="H23" s="104"/>
      <c r="I23" s="104"/>
      <c r="J23" s="104"/>
    </row>
    <row r="24" spans="2:10">
      <c r="B24" s="104"/>
      <c r="C24" s="104" t="s">
        <v>182</v>
      </c>
      <c r="D24" s="104"/>
      <c r="E24" s="104"/>
      <c r="F24" s="152"/>
      <c r="H24" s="104"/>
      <c r="I24" s="104"/>
      <c r="J24" s="104"/>
    </row>
    <row r="25" spans="2:10">
      <c r="B25" s="104"/>
      <c r="C25" s="104"/>
      <c r="D25" s="104"/>
      <c r="E25" s="104"/>
      <c r="F25" s="104"/>
      <c r="G25" s="19" t="s">
        <v>322</v>
      </c>
      <c r="I25" s="104"/>
      <c r="J25" s="104"/>
    </row>
    <row r="26" spans="2:10">
      <c r="B26" s="104" t="s">
        <v>53</v>
      </c>
      <c r="C26" s="104"/>
      <c r="D26" s="104"/>
      <c r="E26" s="104"/>
      <c r="F26" s="104"/>
      <c r="G26" s="807" t="s">
        <v>930</v>
      </c>
      <c r="I26" s="104"/>
      <c r="J26" s="104"/>
    </row>
    <row r="27" spans="2:10">
      <c r="B27" s="104"/>
      <c r="C27" s="104"/>
      <c r="D27" s="104"/>
      <c r="E27" s="104"/>
      <c r="F27" s="104"/>
      <c r="G27" s="104" t="s">
        <v>169</v>
      </c>
      <c r="H27" s="104"/>
      <c r="I27" s="104"/>
      <c r="J27" s="104"/>
    </row>
    <row r="28" spans="2:10" ht="14.25" customHeight="1">
      <c r="B28" s="104"/>
      <c r="C28" s="104"/>
      <c r="D28" s="104"/>
      <c r="E28" s="104"/>
      <c r="F28" s="104"/>
      <c r="H28" s="104"/>
      <c r="I28" s="104"/>
      <c r="J28" s="104"/>
    </row>
    <row r="29" spans="2:10">
      <c r="B29" s="104"/>
      <c r="C29" s="104"/>
      <c r="D29" s="104"/>
      <c r="E29" s="104"/>
      <c r="F29" s="152"/>
      <c r="G29" s="104"/>
      <c r="H29" s="104"/>
      <c r="I29" s="104"/>
      <c r="J29" s="104"/>
    </row>
  </sheetData>
  <mergeCells count="12">
    <mergeCell ref="B9:B11"/>
    <mergeCell ref="C9:C11"/>
    <mergeCell ref="C22:E22"/>
    <mergeCell ref="C23:D23"/>
    <mergeCell ref="B3:J3"/>
    <mergeCell ref="C4:G4"/>
    <mergeCell ref="B5:E5"/>
    <mergeCell ref="B6:C6"/>
    <mergeCell ref="D7:E7"/>
    <mergeCell ref="H8:J8"/>
    <mergeCell ref="D8:E8"/>
    <mergeCell ref="F8:G8"/>
  </mergeCells>
  <printOptions horizontalCentered="1"/>
  <pageMargins left="0.511811023622047" right="0.23622047244094499" top="0.94488188976377996" bottom="0.31496062992126" header="0.511811023622047" footer="0.27559055118110198"/>
  <pageSetup paperSize="9" scale="76" firstPageNumber="18" orientation="landscape" useFirstPageNumber="1" r:id="rId1"/>
  <headerFooter alignWithMargins="0">
    <oddFooter>&amp;C&amp;P</oddFooter>
  </headerFooter>
</worksheet>
</file>

<file path=xl/worksheets/sheet17.xml><?xml version="1.0" encoding="utf-8"?>
<worksheet xmlns="http://schemas.openxmlformats.org/spreadsheetml/2006/main" xmlns:r="http://schemas.openxmlformats.org/officeDocument/2006/relationships">
  <sheetPr codeName="Sheet17">
    <tabColor rgb="FF0070C0"/>
  </sheetPr>
  <dimension ref="B1:Y109"/>
  <sheetViews>
    <sheetView topLeftCell="A88" workbookViewId="0">
      <selection activeCell="B95" sqref="B95"/>
    </sheetView>
  </sheetViews>
  <sheetFormatPr defaultColWidth="9.140625" defaultRowHeight="15"/>
  <cols>
    <col min="1" max="1" width="5.5703125" customWidth="1"/>
    <col min="2" max="2" width="51.42578125" style="19" customWidth="1"/>
    <col min="3" max="3" width="22.7109375" style="19" customWidth="1"/>
    <col min="4" max="4" width="17.5703125" style="19" customWidth="1"/>
    <col min="5" max="5" width="11.42578125" style="19" customWidth="1"/>
    <col min="6" max="6" width="17.140625" style="19" customWidth="1"/>
    <col min="7" max="7" width="19.5703125" style="19" customWidth="1"/>
    <col min="8" max="8" width="19.85546875" style="19" customWidth="1"/>
    <col min="9" max="9" width="15" style="19" customWidth="1"/>
    <col min="10" max="10" width="11.42578125" style="19" customWidth="1"/>
    <col min="11" max="11" width="16.5703125" style="19" customWidth="1"/>
    <col min="12" max="12" width="15.7109375" style="19" customWidth="1"/>
    <col min="13" max="13" width="19.140625" style="19" customWidth="1"/>
    <col min="14" max="14" width="5.85546875" style="19" customWidth="1"/>
    <col min="15" max="25" width="9.140625" style="19"/>
  </cols>
  <sheetData>
    <row r="1" spans="2:14" ht="15.75">
      <c r="M1" s="60" t="s">
        <v>298</v>
      </c>
    </row>
    <row r="2" spans="2:14" ht="18.75">
      <c r="B2" s="894" t="s">
        <v>324</v>
      </c>
      <c r="C2" s="894"/>
      <c r="D2" s="894"/>
      <c r="E2" s="894"/>
      <c r="F2" s="894"/>
      <c r="G2" s="894"/>
      <c r="H2" s="894"/>
      <c r="I2" s="894"/>
      <c r="J2" s="894"/>
      <c r="K2" s="894"/>
      <c r="L2" s="894"/>
      <c r="M2" s="894"/>
    </row>
    <row r="3" spans="2:14" ht="10.5" customHeight="1">
      <c r="B3" s="324"/>
      <c r="C3" s="324"/>
      <c r="D3" s="324"/>
      <c r="E3" s="324"/>
      <c r="F3" s="324"/>
      <c r="G3" s="324"/>
      <c r="H3" s="324"/>
      <c r="I3" s="324"/>
      <c r="J3" s="324"/>
      <c r="K3" s="324"/>
      <c r="L3" s="324"/>
      <c r="M3" s="324"/>
    </row>
    <row r="4" spans="2:14" ht="15.75">
      <c r="B4" s="106" t="s">
        <v>805</v>
      </c>
      <c r="C4" s="137"/>
      <c r="D4" s="137"/>
      <c r="E4" s="137"/>
      <c r="F4" s="137"/>
      <c r="G4" s="801" t="s">
        <v>597</v>
      </c>
      <c r="I4" s="106"/>
      <c r="J4" s="106"/>
      <c r="K4" s="106"/>
      <c r="L4" s="106"/>
    </row>
    <row r="5" spans="2:14" ht="15.75">
      <c r="B5" s="106"/>
      <c r="C5" s="137"/>
      <c r="D5" s="137"/>
      <c r="E5" s="137"/>
      <c r="F5" s="137"/>
      <c r="G5" s="137"/>
      <c r="H5" s="106"/>
      <c r="I5" s="106"/>
      <c r="J5" s="106"/>
      <c r="K5" s="106"/>
      <c r="L5" s="106"/>
      <c r="M5" s="559" t="s">
        <v>8</v>
      </c>
    </row>
    <row r="6" spans="2:14" ht="21" customHeight="1">
      <c r="B6" s="895" t="s">
        <v>80</v>
      </c>
      <c r="C6" s="897" t="s">
        <v>91</v>
      </c>
      <c r="D6" s="898"/>
      <c r="E6" s="898"/>
      <c r="F6" s="898"/>
      <c r="G6" s="899"/>
      <c r="H6" s="897" t="s">
        <v>121</v>
      </c>
      <c r="I6" s="898"/>
      <c r="J6" s="898"/>
      <c r="K6" s="898"/>
      <c r="L6" s="899"/>
      <c r="M6" s="856" t="s">
        <v>163</v>
      </c>
      <c r="N6" s="560"/>
    </row>
    <row r="7" spans="2:14" ht="21" customHeight="1">
      <c r="B7" s="896"/>
      <c r="C7" s="897" t="s">
        <v>81</v>
      </c>
      <c r="D7" s="898"/>
      <c r="E7" s="898"/>
      <c r="F7" s="898"/>
      <c r="G7" s="856" t="s">
        <v>325</v>
      </c>
      <c r="H7" s="897" t="s">
        <v>81</v>
      </c>
      <c r="I7" s="898"/>
      <c r="J7" s="898"/>
      <c r="K7" s="898"/>
      <c r="L7" s="856" t="s">
        <v>325</v>
      </c>
      <c r="M7" s="857"/>
      <c r="N7" s="560"/>
    </row>
    <row r="8" spans="2:14" ht="42.75">
      <c r="B8" s="896"/>
      <c r="C8" s="333" t="s">
        <v>509</v>
      </c>
      <c r="D8" s="333" t="s">
        <v>326</v>
      </c>
      <c r="E8" s="333" t="s">
        <v>631</v>
      </c>
      <c r="F8" s="561" t="s">
        <v>327</v>
      </c>
      <c r="G8" s="857"/>
      <c r="H8" s="333" t="s">
        <v>509</v>
      </c>
      <c r="I8" s="333" t="s">
        <v>326</v>
      </c>
      <c r="J8" s="333" t="s">
        <v>631</v>
      </c>
      <c r="K8" s="561" t="s">
        <v>318</v>
      </c>
      <c r="L8" s="857"/>
      <c r="M8" s="857"/>
      <c r="N8" s="560"/>
    </row>
    <row r="9" spans="2:14" ht="27" customHeight="1">
      <c r="B9" s="562"/>
      <c r="C9" s="455" t="s">
        <v>46</v>
      </c>
      <c r="D9" s="455" t="s">
        <v>47</v>
      </c>
      <c r="E9" s="455" t="s">
        <v>48</v>
      </c>
      <c r="F9" s="563" t="s">
        <v>89</v>
      </c>
      <c r="G9" s="455" t="s">
        <v>50</v>
      </c>
      <c r="H9" s="455" t="s">
        <v>51</v>
      </c>
      <c r="I9" s="455" t="s">
        <v>61</v>
      </c>
      <c r="J9" s="455" t="s">
        <v>62</v>
      </c>
      <c r="K9" s="563" t="s">
        <v>328</v>
      </c>
      <c r="L9" s="455" t="s">
        <v>64</v>
      </c>
      <c r="M9" s="564" t="s">
        <v>329</v>
      </c>
      <c r="N9" s="560"/>
    </row>
    <row r="10" spans="2:14">
      <c r="B10" s="565"/>
      <c r="C10" s="566"/>
      <c r="D10" s="566"/>
      <c r="E10" s="566"/>
      <c r="F10" s="566"/>
      <c r="G10" s="566"/>
      <c r="H10" s="566"/>
      <c r="I10" s="566"/>
      <c r="J10" s="566"/>
      <c r="K10" s="566"/>
      <c r="L10" s="566"/>
      <c r="M10" s="566"/>
      <c r="N10" s="560"/>
    </row>
    <row r="11" spans="2:14">
      <c r="B11" s="567" t="s">
        <v>90</v>
      </c>
      <c r="C11" s="441"/>
      <c r="D11" s="441"/>
      <c r="E11" s="441"/>
      <c r="F11" s="441"/>
      <c r="G11" s="441"/>
      <c r="H11" s="441"/>
      <c r="I11" s="441"/>
      <c r="J11" s="441"/>
      <c r="K11" s="441"/>
      <c r="L11" s="441"/>
      <c r="M11" s="441"/>
    </row>
    <row r="12" spans="2:14" ht="19.5" customHeight="1">
      <c r="B12" s="367"/>
      <c r="C12" s="441"/>
      <c r="D12" s="441"/>
      <c r="E12" s="441"/>
      <c r="F12" s="441"/>
      <c r="G12" s="441"/>
      <c r="H12" s="441"/>
      <c r="I12" s="441"/>
      <c r="J12" s="441"/>
      <c r="K12" s="441"/>
      <c r="L12" s="441"/>
      <c r="M12" s="441"/>
    </row>
    <row r="13" spans="2:14" ht="15.95" customHeight="1">
      <c r="B13" s="568" t="s">
        <v>71</v>
      </c>
      <c r="C13" s="441"/>
      <c r="D13" s="441"/>
      <c r="E13" s="441"/>
      <c r="F13" s="441"/>
      <c r="G13" s="441"/>
      <c r="H13" s="441"/>
      <c r="I13" s="441"/>
      <c r="J13" s="441"/>
      <c r="K13" s="441"/>
      <c r="L13" s="441"/>
      <c r="M13" s="441"/>
    </row>
    <row r="14" spans="2:14" ht="15.95" customHeight="1">
      <c r="B14" s="321" t="s">
        <v>330</v>
      </c>
      <c r="C14" s="460">
        <v>0</v>
      </c>
      <c r="D14" s="460">
        <v>0</v>
      </c>
      <c r="E14" s="460">
        <v>0</v>
      </c>
      <c r="F14" s="460">
        <v>0</v>
      </c>
      <c r="G14" s="460">
        <v>0</v>
      </c>
      <c r="H14" s="460">
        <v>0</v>
      </c>
      <c r="I14" s="460">
        <v>0</v>
      </c>
      <c r="J14" s="460">
        <v>0</v>
      </c>
      <c r="K14" s="460">
        <v>0</v>
      </c>
      <c r="L14" s="460">
        <v>0</v>
      </c>
      <c r="M14" s="460">
        <f t="shared" ref="M14:M78" si="0">G14+L14</f>
        <v>0</v>
      </c>
    </row>
    <row r="15" spans="2:14" ht="15.95" customHeight="1">
      <c r="B15" s="321" t="s">
        <v>331</v>
      </c>
      <c r="C15" s="460">
        <v>0</v>
      </c>
      <c r="D15" s="460">
        <v>0</v>
      </c>
      <c r="E15" s="460">
        <v>0</v>
      </c>
      <c r="F15" s="460">
        <v>0</v>
      </c>
      <c r="G15" s="460">
        <v>0</v>
      </c>
      <c r="H15" s="460">
        <v>0</v>
      </c>
      <c r="I15" s="460">
        <v>0</v>
      </c>
      <c r="J15" s="460">
        <v>0</v>
      </c>
      <c r="K15" s="460">
        <v>0</v>
      </c>
      <c r="L15" s="460">
        <v>0</v>
      </c>
      <c r="M15" s="460">
        <f t="shared" si="0"/>
        <v>0</v>
      </c>
    </row>
    <row r="16" spans="2:14" ht="15.95" customHeight="1">
      <c r="B16" s="321" t="s">
        <v>332</v>
      </c>
      <c r="C16" s="460">
        <v>0</v>
      </c>
      <c r="D16" s="460">
        <v>0</v>
      </c>
      <c r="E16" s="460">
        <v>0</v>
      </c>
      <c r="F16" s="460">
        <v>0</v>
      </c>
      <c r="G16" s="460">
        <v>0</v>
      </c>
      <c r="H16" s="460">
        <v>0</v>
      </c>
      <c r="I16" s="460">
        <v>0</v>
      </c>
      <c r="J16" s="460">
        <v>0</v>
      </c>
      <c r="K16" s="460">
        <v>0</v>
      </c>
      <c r="L16" s="460">
        <v>0</v>
      </c>
      <c r="M16" s="460">
        <f t="shared" si="0"/>
        <v>0</v>
      </c>
    </row>
    <row r="17" spans="2:13" ht="15.95" customHeight="1">
      <c r="B17" s="321"/>
      <c r="C17" s="460">
        <v>0</v>
      </c>
      <c r="D17" s="460">
        <v>0</v>
      </c>
      <c r="E17" s="460">
        <v>0</v>
      </c>
      <c r="F17" s="460">
        <v>0</v>
      </c>
      <c r="G17" s="460">
        <v>0</v>
      </c>
      <c r="H17" s="460">
        <v>0</v>
      </c>
      <c r="I17" s="460">
        <v>0</v>
      </c>
      <c r="J17" s="460">
        <v>0</v>
      </c>
      <c r="K17" s="460">
        <v>0</v>
      </c>
      <c r="L17" s="460">
        <v>0</v>
      </c>
      <c r="M17" s="460" t="s">
        <v>36</v>
      </c>
    </row>
    <row r="18" spans="2:13" ht="15.95" customHeight="1">
      <c r="B18" s="568" t="s">
        <v>72</v>
      </c>
      <c r="C18" s="460">
        <v>0</v>
      </c>
      <c r="D18" s="460">
        <v>0</v>
      </c>
      <c r="E18" s="460">
        <v>0</v>
      </c>
      <c r="F18" s="460">
        <v>0</v>
      </c>
      <c r="G18" s="460">
        <v>0</v>
      </c>
      <c r="H18" s="460">
        <v>0</v>
      </c>
      <c r="I18" s="460">
        <v>0</v>
      </c>
      <c r="J18" s="460">
        <v>0</v>
      </c>
      <c r="K18" s="460">
        <v>0</v>
      </c>
      <c r="L18" s="460">
        <v>0</v>
      </c>
      <c r="M18" s="460" t="s">
        <v>36</v>
      </c>
    </row>
    <row r="19" spans="2:13" ht="15.95" customHeight="1">
      <c r="B19" s="321" t="s">
        <v>333</v>
      </c>
      <c r="C19" s="460">
        <v>0</v>
      </c>
      <c r="D19" s="460">
        <v>0</v>
      </c>
      <c r="E19" s="460">
        <v>0</v>
      </c>
      <c r="F19" s="460">
        <v>0</v>
      </c>
      <c r="G19" s="460">
        <v>0</v>
      </c>
      <c r="H19" s="460">
        <v>0</v>
      </c>
      <c r="I19" s="460">
        <v>0</v>
      </c>
      <c r="J19" s="460">
        <v>0</v>
      </c>
      <c r="K19" s="460">
        <v>0</v>
      </c>
      <c r="L19" s="460">
        <v>0</v>
      </c>
      <c r="M19" s="460">
        <f t="shared" si="0"/>
        <v>0</v>
      </c>
    </row>
    <row r="20" spans="2:13" ht="15.95" customHeight="1">
      <c r="B20" s="321" t="s">
        <v>334</v>
      </c>
      <c r="C20" s="460">
        <v>0</v>
      </c>
      <c r="D20" s="460">
        <v>0</v>
      </c>
      <c r="E20" s="460">
        <v>0</v>
      </c>
      <c r="F20" s="460">
        <v>0</v>
      </c>
      <c r="G20" s="460">
        <v>0</v>
      </c>
      <c r="H20" s="460">
        <v>0</v>
      </c>
      <c r="I20" s="460">
        <v>0</v>
      </c>
      <c r="J20" s="460">
        <v>0</v>
      </c>
      <c r="K20" s="460">
        <v>0</v>
      </c>
      <c r="L20" s="460">
        <v>0</v>
      </c>
      <c r="M20" s="460">
        <f t="shared" si="0"/>
        <v>0</v>
      </c>
    </row>
    <row r="21" spans="2:13" ht="15.95" customHeight="1">
      <c r="B21" s="321"/>
      <c r="C21" s="460">
        <v>0</v>
      </c>
      <c r="D21" s="460">
        <v>0</v>
      </c>
      <c r="E21" s="460">
        <v>0</v>
      </c>
      <c r="F21" s="460">
        <v>0</v>
      </c>
      <c r="G21" s="460">
        <v>0</v>
      </c>
      <c r="H21" s="460">
        <v>0</v>
      </c>
      <c r="I21" s="460">
        <v>0</v>
      </c>
      <c r="J21" s="460">
        <v>0</v>
      </c>
      <c r="K21" s="460">
        <v>0</v>
      </c>
      <c r="L21" s="460">
        <v>0</v>
      </c>
      <c r="M21" s="460" t="s">
        <v>36</v>
      </c>
    </row>
    <row r="22" spans="2:13" ht="15.95" customHeight="1">
      <c r="B22" s="569" t="s">
        <v>98</v>
      </c>
      <c r="C22" s="460">
        <v>0</v>
      </c>
      <c r="D22" s="460">
        <v>0</v>
      </c>
      <c r="E22" s="460">
        <v>0</v>
      </c>
      <c r="F22" s="460">
        <v>0</v>
      </c>
      <c r="G22" s="460">
        <v>0</v>
      </c>
      <c r="H22" s="460">
        <v>0</v>
      </c>
      <c r="I22" s="460">
        <v>0</v>
      </c>
      <c r="J22" s="460">
        <v>0</v>
      </c>
      <c r="K22" s="460">
        <v>0</v>
      </c>
      <c r="L22" s="460">
        <v>0</v>
      </c>
      <c r="M22" s="460" t="s">
        <v>36</v>
      </c>
    </row>
    <row r="23" spans="2:13" ht="15.95" customHeight="1">
      <c r="B23" s="570" t="s">
        <v>335</v>
      </c>
      <c r="C23" s="460">
        <v>0</v>
      </c>
      <c r="D23" s="460">
        <v>0</v>
      </c>
      <c r="E23" s="460">
        <v>0</v>
      </c>
      <c r="F23" s="460">
        <v>0</v>
      </c>
      <c r="G23" s="460">
        <v>0</v>
      </c>
      <c r="H23" s="460">
        <v>0</v>
      </c>
      <c r="I23" s="460">
        <v>0</v>
      </c>
      <c r="J23" s="460">
        <v>0</v>
      </c>
      <c r="K23" s="460">
        <v>0</v>
      </c>
      <c r="L23" s="460">
        <v>0</v>
      </c>
      <c r="M23" s="460">
        <f t="shared" si="0"/>
        <v>0</v>
      </c>
    </row>
    <row r="24" spans="2:13" ht="15.95" customHeight="1">
      <c r="B24" s="571" t="s">
        <v>336</v>
      </c>
      <c r="C24" s="460">
        <v>0</v>
      </c>
      <c r="D24" s="460">
        <v>0</v>
      </c>
      <c r="E24" s="460">
        <v>0</v>
      </c>
      <c r="F24" s="460">
        <v>0</v>
      </c>
      <c r="G24" s="460">
        <v>0</v>
      </c>
      <c r="H24" s="460">
        <v>0</v>
      </c>
      <c r="I24" s="460">
        <v>0</v>
      </c>
      <c r="J24" s="460">
        <v>0</v>
      </c>
      <c r="K24" s="460">
        <v>0</v>
      </c>
      <c r="L24" s="460">
        <v>0</v>
      </c>
      <c r="M24" s="460">
        <f t="shared" si="0"/>
        <v>0</v>
      </c>
    </row>
    <row r="25" spans="2:13" ht="15.95" customHeight="1">
      <c r="B25" s="571" t="s">
        <v>337</v>
      </c>
      <c r="C25" s="460">
        <v>0</v>
      </c>
      <c r="D25" s="460">
        <v>0</v>
      </c>
      <c r="E25" s="460">
        <v>0</v>
      </c>
      <c r="F25" s="460">
        <v>0</v>
      </c>
      <c r="G25" s="460">
        <v>0</v>
      </c>
      <c r="H25" s="460">
        <v>0</v>
      </c>
      <c r="I25" s="460">
        <v>0</v>
      </c>
      <c r="J25" s="460">
        <v>0</v>
      </c>
      <c r="K25" s="460">
        <v>0</v>
      </c>
      <c r="L25" s="460">
        <v>0</v>
      </c>
      <c r="M25" s="460">
        <f t="shared" si="0"/>
        <v>0</v>
      </c>
    </row>
    <row r="26" spans="2:13" ht="15.95" customHeight="1">
      <c r="B26" s="572" t="s">
        <v>338</v>
      </c>
      <c r="C26" s="460">
        <v>0</v>
      </c>
      <c r="D26" s="460">
        <v>0</v>
      </c>
      <c r="E26" s="460">
        <v>0</v>
      </c>
      <c r="F26" s="460">
        <v>0</v>
      </c>
      <c r="G26" s="460">
        <v>0</v>
      </c>
      <c r="H26" s="460">
        <v>0</v>
      </c>
      <c r="I26" s="460">
        <v>0</v>
      </c>
      <c r="J26" s="460">
        <v>0</v>
      </c>
      <c r="K26" s="460">
        <v>0</v>
      </c>
      <c r="L26" s="460">
        <v>0</v>
      </c>
      <c r="M26" s="460">
        <f t="shared" si="0"/>
        <v>0</v>
      </c>
    </row>
    <row r="27" spans="2:13" ht="15.95" customHeight="1">
      <c r="B27" s="573" t="s">
        <v>339</v>
      </c>
      <c r="C27" s="460">
        <v>0</v>
      </c>
      <c r="D27" s="460">
        <v>0</v>
      </c>
      <c r="E27" s="460">
        <v>0</v>
      </c>
      <c r="F27" s="460">
        <v>0</v>
      </c>
      <c r="G27" s="460">
        <v>0</v>
      </c>
      <c r="H27" s="460">
        <v>0</v>
      </c>
      <c r="I27" s="460">
        <v>0</v>
      </c>
      <c r="J27" s="460">
        <v>0</v>
      </c>
      <c r="K27" s="460">
        <v>0</v>
      </c>
      <c r="L27" s="460">
        <v>0</v>
      </c>
      <c r="M27" s="460">
        <f t="shared" si="0"/>
        <v>0</v>
      </c>
    </row>
    <row r="28" spans="2:13" ht="15.95" customHeight="1">
      <c r="B28" s="573" t="s">
        <v>638</v>
      </c>
      <c r="C28" s="460">
        <v>0</v>
      </c>
      <c r="D28" s="460">
        <v>0</v>
      </c>
      <c r="E28" s="460">
        <v>0</v>
      </c>
      <c r="F28" s="460">
        <v>0</v>
      </c>
      <c r="G28" s="460">
        <v>0</v>
      </c>
      <c r="H28" s="460">
        <v>0</v>
      </c>
      <c r="I28" s="460">
        <v>0</v>
      </c>
      <c r="J28" s="460">
        <v>0</v>
      </c>
      <c r="K28" s="460">
        <v>0</v>
      </c>
      <c r="L28" s="460">
        <v>0</v>
      </c>
      <c r="M28" s="460">
        <f t="shared" si="0"/>
        <v>0</v>
      </c>
    </row>
    <row r="29" spans="2:13" ht="15.95" customHeight="1">
      <c r="B29" s="321"/>
      <c r="C29" s="460">
        <v>0</v>
      </c>
      <c r="D29" s="460">
        <v>0</v>
      </c>
      <c r="E29" s="460">
        <v>0</v>
      </c>
      <c r="F29" s="460">
        <v>0</v>
      </c>
      <c r="G29" s="460">
        <v>0</v>
      </c>
      <c r="H29" s="460">
        <v>0</v>
      </c>
      <c r="I29" s="460">
        <v>0</v>
      </c>
      <c r="J29" s="460">
        <v>0</v>
      </c>
      <c r="K29" s="460">
        <v>0</v>
      </c>
      <c r="L29" s="460">
        <v>0</v>
      </c>
      <c r="M29" s="460"/>
    </row>
    <row r="30" spans="2:13" ht="15.95" customHeight="1">
      <c r="B30" s="568" t="s">
        <v>73</v>
      </c>
      <c r="C30" s="460">
        <v>0</v>
      </c>
      <c r="D30" s="460">
        <v>0</v>
      </c>
      <c r="E30" s="460">
        <v>0</v>
      </c>
      <c r="F30" s="460">
        <v>0</v>
      </c>
      <c r="G30" s="460">
        <v>0</v>
      </c>
      <c r="H30" s="460">
        <v>0</v>
      </c>
      <c r="I30" s="460">
        <v>0</v>
      </c>
      <c r="J30" s="460">
        <v>0</v>
      </c>
      <c r="K30" s="460">
        <v>0</v>
      </c>
      <c r="L30" s="460">
        <v>0</v>
      </c>
      <c r="M30" s="460" t="s">
        <v>36</v>
      </c>
    </row>
    <row r="31" spans="2:13" ht="15.95" customHeight="1">
      <c r="B31" s="573" t="s">
        <v>340</v>
      </c>
      <c r="C31" s="460">
        <v>0</v>
      </c>
      <c r="D31" s="460">
        <v>0</v>
      </c>
      <c r="E31" s="460">
        <v>0</v>
      </c>
      <c r="F31" s="460">
        <v>0</v>
      </c>
      <c r="G31" s="460">
        <v>0</v>
      </c>
      <c r="H31" s="460">
        <v>0</v>
      </c>
      <c r="I31" s="460">
        <v>0</v>
      </c>
      <c r="J31" s="460">
        <v>0</v>
      </c>
      <c r="K31" s="460">
        <v>0</v>
      </c>
      <c r="L31" s="460">
        <v>0</v>
      </c>
      <c r="M31" s="460">
        <f t="shared" si="0"/>
        <v>0</v>
      </c>
    </row>
    <row r="32" spans="2:13" ht="15.95" customHeight="1">
      <c r="B32" s="573" t="s">
        <v>341</v>
      </c>
      <c r="C32" s="460">
        <v>0</v>
      </c>
      <c r="D32" s="460">
        <v>0</v>
      </c>
      <c r="E32" s="460">
        <v>0</v>
      </c>
      <c r="F32" s="460">
        <v>0</v>
      </c>
      <c r="G32" s="460">
        <v>0</v>
      </c>
      <c r="H32" s="460">
        <v>0</v>
      </c>
      <c r="I32" s="460">
        <v>0</v>
      </c>
      <c r="J32" s="460">
        <v>0</v>
      </c>
      <c r="K32" s="460">
        <v>0</v>
      </c>
      <c r="L32" s="460">
        <v>0</v>
      </c>
      <c r="M32" s="460">
        <f t="shared" si="0"/>
        <v>0</v>
      </c>
    </row>
    <row r="33" spans="2:25" ht="15.95" customHeight="1">
      <c r="B33" s="573" t="s">
        <v>342</v>
      </c>
      <c r="C33" s="460">
        <v>0</v>
      </c>
      <c r="D33" s="460">
        <v>0</v>
      </c>
      <c r="E33" s="460">
        <v>0</v>
      </c>
      <c r="F33" s="460">
        <v>0</v>
      </c>
      <c r="G33" s="460">
        <v>0</v>
      </c>
      <c r="H33" s="460">
        <v>0</v>
      </c>
      <c r="I33" s="460">
        <v>0</v>
      </c>
      <c r="J33" s="460">
        <v>0</v>
      </c>
      <c r="K33" s="460">
        <v>0</v>
      </c>
      <c r="L33" s="460">
        <v>0</v>
      </c>
      <c r="M33" s="460">
        <f t="shared" si="0"/>
        <v>0</v>
      </c>
    </row>
    <row r="34" spans="2:25" ht="15.95" customHeight="1">
      <c r="B34" s="573" t="s">
        <v>625</v>
      </c>
      <c r="C34" s="460">
        <v>0</v>
      </c>
      <c r="D34" s="460">
        <v>0</v>
      </c>
      <c r="E34" s="460">
        <v>0</v>
      </c>
      <c r="F34" s="460">
        <v>0</v>
      </c>
      <c r="G34" s="460">
        <v>0</v>
      </c>
      <c r="H34" s="460">
        <v>0</v>
      </c>
      <c r="I34" s="460">
        <v>0</v>
      </c>
      <c r="J34" s="460">
        <v>0</v>
      </c>
      <c r="K34" s="460">
        <v>0</v>
      </c>
      <c r="L34" s="460">
        <v>0</v>
      </c>
      <c r="M34" s="460">
        <f t="shared" si="0"/>
        <v>0</v>
      </c>
    </row>
    <row r="35" spans="2:25" ht="15.95" customHeight="1">
      <c r="B35" s="573" t="s">
        <v>626</v>
      </c>
      <c r="C35" s="460">
        <v>0</v>
      </c>
      <c r="D35" s="460">
        <v>0</v>
      </c>
      <c r="E35" s="460">
        <v>0</v>
      </c>
      <c r="F35" s="460">
        <v>0</v>
      </c>
      <c r="G35" s="460">
        <v>0</v>
      </c>
      <c r="H35" s="460">
        <v>0</v>
      </c>
      <c r="I35" s="460">
        <v>0</v>
      </c>
      <c r="J35" s="460">
        <v>0</v>
      </c>
      <c r="K35" s="460">
        <v>0</v>
      </c>
      <c r="L35" s="460">
        <v>0</v>
      </c>
      <c r="M35" s="460">
        <f t="shared" si="0"/>
        <v>0</v>
      </c>
    </row>
    <row r="36" spans="2:25" ht="15.95" customHeight="1">
      <c r="B36" s="573"/>
      <c r="C36" s="460">
        <v>0</v>
      </c>
      <c r="D36" s="460">
        <v>0</v>
      </c>
      <c r="E36" s="460">
        <v>0</v>
      </c>
      <c r="F36" s="460">
        <v>0</v>
      </c>
      <c r="G36" s="460">
        <v>0</v>
      </c>
      <c r="H36" s="460">
        <v>0</v>
      </c>
      <c r="I36" s="460">
        <v>0</v>
      </c>
      <c r="J36" s="460">
        <v>0</v>
      </c>
      <c r="K36" s="460">
        <v>0</v>
      </c>
      <c r="L36" s="460">
        <v>0</v>
      </c>
      <c r="M36" s="460" t="s">
        <v>36</v>
      </c>
    </row>
    <row r="37" spans="2:25" ht="15.95" customHeight="1">
      <c r="B37" s="568" t="s">
        <v>74</v>
      </c>
      <c r="C37" s="460">
        <v>0</v>
      </c>
      <c r="D37" s="460">
        <v>0</v>
      </c>
      <c r="E37" s="460">
        <v>0</v>
      </c>
      <c r="F37" s="460">
        <v>0</v>
      </c>
      <c r="G37" s="460">
        <v>0</v>
      </c>
      <c r="H37" s="460">
        <v>0</v>
      </c>
      <c r="I37" s="460">
        <v>0</v>
      </c>
      <c r="J37" s="460">
        <v>0</v>
      </c>
      <c r="K37" s="460">
        <v>0</v>
      </c>
      <c r="L37" s="460">
        <v>0</v>
      </c>
      <c r="M37" s="460" t="s">
        <v>36</v>
      </c>
    </row>
    <row r="38" spans="2:25" ht="15.95" customHeight="1">
      <c r="B38" s="573" t="s">
        <v>343</v>
      </c>
      <c r="C38" s="460">
        <v>0</v>
      </c>
      <c r="D38" s="460">
        <v>0</v>
      </c>
      <c r="E38" s="460">
        <v>0</v>
      </c>
      <c r="F38" s="460">
        <v>0</v>
      </c>
      <c r="G38" s="460">
        <v>0</v>
      </c>
      <c r="H38" s="460">
        <v>0</v>
      </c>
      <c r="I38" s="460">
        <v>0</v>
      </c>
      <c r="J38" s="460">
        <v>0</v>
      </c>
      <c r="K38" s="460">
        <v>0</v>
      </c>
      <c r="L38" s="460">
        <v>0</v>
      </c>
      <c r="M38" s="460">
        <f t="shared" si="0"/>
        <v>0</v>
      </c>
    </row>
    <row r="39" spans="2:25" ht="15.95" customHeight="1">
      <c r="B39" s="573" t="s">
        <v>344</v>
      </c>
      <c r="C39" s="460">
        <v>0</v>
      </c>
      <c r="D39" s="460">
        <v>0</v>
      </c>
      <c r="E39" s="460">
        <v>0</v>
      </c>
      <c r="F39" s="460">
        <v>0</v>
      </c>
      <c r="G39" s="460">
        <v>0</v>
      </c>
      <c r="H39" s="460">
        <v>0</v>
      </c>
      <c r="I39" s="460">
        <v>0</v>
      </c>
      <c r="J39" s="460">
        <v>0</v>
      </c>
      <c r="K39" s="460">
        <v>0</v>
      </c>
      <c r="L39" s="460">
        <v>0</v>
      </c>
      <c r="M39" s="460">
        <f t="shared" si="0"/>
        <v>0</v>
      </c>
    </row>
    <row r="40" spans="2:25" ht="15.95" customHeight="1">
      <c r="B40" s="573" t="s">
        <v>345</v>
      </c>
      <c r="C40" s="460">
        <v>0</v>
      </c>
      <c r="D40" s="460">
        <v>0</v>
      </c>
      <c r="E40" s="460">
        <v>0</v>
      </c>
      <c r="F40" s="460">
        <v>0</v>
      </c>
      <c r="G40" s="460">
        <v>0</v>
      </c>
      <c r="H40" s="460">
        <v>0</v>
      </c>
      <c r="I40" s="460">
        <v>0</v>
      </c>
      <c r="J40" s="460">
        <v>0</v>
      </c>
      <c r="K40" s="460">
        <v>0</v>
      </c>
      <c r="L40" s="460">
        <v>0</v>
      </c>
      <c r="M40" s="460">
        <f t="shared" si="0"/>
        <v>0</v>
      </c>
    </row>
    <row r="41" spans="2:25" ht="15.95" customHeight="1">
      <c r="B41" s="573" t="s">
        <v>346</v>
      </c>
      <c r="C41" s="460">
        <v>0</v>
      </c>
      <c r="D41" s="460">
        <v>0</v>
      </c>
      <c r="E41" s="460">
        <v>0</v>
      </c>
      <c r="F41" s="460">
        <v>0</v>
      </c>
      <c r="G41" s="460">
        <v>0</v>
      </c>
      <c r="H41" s="460">
        <v>0</v>
      </c>
      <c r="I41" s="460">
        <v>0</v>
      </c>
      <c r="J41" s="460">
        <v>0</v>
      </c>
      <c r="K41" s="460">
        <v>0</v>
      </c>
      <c r="L41" s="460">
        <v>0</v>
      </c>
      <c r="M41" s="460">
        <f t="shared" si="0"/>
        <v>0</v>
      </c>
    </row>
    <row r="42" spans="2:25" s="815" customFormat="1" ht="15.95" customHeight="1">
      <c r="B42" s="573" t="s">
        <v>946</v>
      </c>
      <c r="C42" s="460"/>
      <c r="D42" s="460"/>
      <c r="E42" s="460"/>
      <c r="F42" s="460"/>
      <c r="G42" s="460"/>
      <c r="H42" s="460"/>
      <c r="I42" s="460"/>
      <c r="J42" s="460"/>
      <c r="K42" s="460"/>
      <c r="L42" s="460"/>
      <c r="M42" s="460"/>
      <c r="N42" s="19"/>
      <c r="O42" s="19"/>
      <c r="P42" s="19"/>
      <c r="Q42" s="19"/>
      <c r="R42" s="19"/>
      <c r="S42" s="19"/>
      <c r="T42" s="19"/>
      <c r="U42" s="19"/>
      <c r="V42" s="19"/>
      <c r="W42" s="19"/>
      <c r="X42" s="19"/>
      <c r="Y42" s="19"/>
    </row>
    <row r="43" spans="2:25" ht="15.95" customHeight="1">
      <c r="B43" s="573" t="s">
        <v>460</v>
      </c>
      <c r="C43" s="460">
        <v>0</v>
      </c>
      <c r="D43" s="460">
        <v>0</v>
      </c>
      <c r="E43" s="460">
        <v>0</v>
      </c>
      <c r="F43" s="460">
        <v>0</v>
      </c>
      <c r="G43" s="460">
        <v>0</v>
      </c>
      <c r="H43" s="460">
        <v>0</v>
      </c>
      <c r="I43" s="460">
        <v>0</v>
      </c>
      <c r="J43" s="460">
        <v>0</v>
      </c>
      <c r="K43" s="460">
        <v>0</v>
      </c>
      <c r="L43" s="460">
        <v>0</v>
      </c>
      <c r="M43" s="460">
        <f t="shared" si="0"/>
        <v>0</v>
      </c>
    </row>
    <row r="44" spans="2:25" ht="15.95" customHeight="1">
      <c r="B44" s="573" t="s">
        <v>627</v>
      </c>
      <c r="C44" s="460">
        <v>0</v>
      </c>
      <c r="D44" s="460">
        <v>0</v>
      </c>
      <c r="E44" s="460">
        <v>0</v>
      </c>
      <c r="F44" s="460">
        <v>0</v>
      </c>
      <c r="G44" s="460">
        <v>0</v>
      </c>
      <c r="H44" s="460">
        <v>0</v>
      </c>
      <c r="I44" s="460">
        <v>0</v>
      </c>
      <c r="J44" s="460">
        <v>0</v>
      </c>
      <c r="K44" s="460">
        <v>0</v>
      </c>
      <c r="L44" s="460">
        <v>0</v>
      </c>
      <c r="M44" s="460">
        <f t="shared" si="0"/>
        <v>0</v>
      </c>
    </row>
    <row r="45" spans="2:25" ht="15.95" customHeight="1">
      <c r="B45" s="574" t="s">
        <v>641</v>
      </c>
      <c r="C45" s="460">
        <v>0</v>
      </c>
      <c r="D45" s="460">
        <v>0</v>
      </c>
      <c r="E45" s="460">
        <v>0</v>
      </c>
      <c r="F45" s="460">
        <v>0</v>
      </c>
      <c r="G45" s="460">
        <v>0</v>
      </c>
      <c r="H45" s="460">
        <v>0</v>
      </c>
      <c r="I45" s="460">
        <v>0</v>
      </c>
      <c r="J45" s="460">
        <v>0</v>
      </c>
      <c r="K45" s="460">
        <v>0</v>
      </c>
      <c r="L45" s="460">
        <v>0</v>
      </c>
      <c r="M45" s="460">
        <f t="shared" si="0"/>
        <v>0</v>
      </c>
    </row>
    <row r="46" spans="2:25" ht="15.95" customHeight="1">
      <c r="B46" s="575" t="s">
        <v>418</v>
      </c>
      <c r="C46" s="460">
        <v>0</v>
      </c>
      <c r="D46" s="460">
        <v>0</v>
      </c>
      <c r="E46" s="460">
        <v>0</v>
      </c>
      <c r="F46" s="460">
        <v>0</v>
      </c>
      <c r="G46" s="460">
        <v>0</v>
      </c>
      <c r="H46" s="460">
        <v>0</v>
      </c>
      <c r="I46" s="460">
        <v>0</v>
      </c>
      <c r="J46" s="460">
        <v>0</v>
      </c>
      <c r="K46" s="460">
        <v>0</v>
      </c>
      <c r="L46" s="460">
        <v>0</v>
      </c>
      <c r="M46" s="460">
        <f t="shared" si="0"/>
        <v>0</v>
      </c>
    </row>
    <row r="47" spans="2:25" ht="15.95" customHeight="1">
      <c r="B47" s="573"/>
      <c r="C47" s="460">
        <v>0</v>
      </c>
      <c r="D47" s="460">
        <v>0</v>
      </c>
      <c r="E47" s="460">
        <v>0</v>
      </c>
      <c r="F47" s="460">
        <v>0</v>
      </c>
      <c r="G47" s="460">
        <v>0</v>
      </c>
      <c r="H47" s="460">
        <v>0</v>
      </c>
      <c r="I47" s="460">
        <v>0</v>
      </c>
      <c r="J47" s="460">
        <v>0</v>
      </c>
      <c r="K47" s="460">
        <v>0</v>
      </c>
      <c r="L47" s="460">
        <v>0</v>
      </c>
      <c r="M47" s="460" t="s">
        <v>36</v>
      </c>
    </row>
    <row r="48" spans="2:25" ht="15.95" customHeight="1">
      <c r="B48" s="568" t="s">
        <v>75</v>
      </c>
      <c r="C48" s="460">
        <v>0</v>
      </c>
      <c r="D48" s="460">
        <v>0</v>
      </c>
      <c r="E48" s="460">
        <v>0</v>
      </c>
      <c r="F48" s="460">
        <v>0</v>
      </c>
      <c r="G48" s="460">
        <v>0</v>
      </c>
      <c r="H48" s="460">
        <v>0</v>
      </c>
      <c r="I48" s="460">
        <v>0</v>
      </c>
      <c r="J48" s="460">
        <v>0</v>
      </c>
      <c r="K48" s="460">
        <v>0</v>
      </c>
      <c r="L48" s="460">
        <v>0</v>
      </c>
      <c r="M48" s="460" t="s">
        <v>36</v>
      </c>
    </row>
    <row r="49" spans="2:13" ht="15.95" customHeight="1">
      <c r="B49" s="573" t="s">
        <v>347</v>
      </c>
      <c r="C49" s="460">
        <v>0</v>
      </c>
      <c r="D49" s="460">
        <v>0</v>
      </c>
      <c r="E49" s="460">
        <v>0</v>
      </c>
      <c r="F49" s="460">
        <v>0</v>
      </c>
      <c r="G49" s="460">
        <v>0</v>
      </c>
      <c r="H49" s="460">
        <v>0</v>
      </c>
      <c r="I49" s="460">
        <v>0</v>
      </c>
      <c r="J49" s="460">
        <v>0</v>
      </c>
      <c r="K49" s="460">
        <v>0</v>
      </c>
      <c r="L49" s="460">
        <v>0</v>
      </c>
      <c r="M49" s="460">
        <f t="shared" si="0"/>
        <v>0</v>
      </c>
    </row>
    <row r="50" spans="2:13" ht="15.95" customHeight="1">
      <c r="B50" s="573" t="s">
        <v>348</v>
      </c>
      <c r="C50" s="460">
        <v>0</v>
      </c>
      <c r="D50" s="460">
        <v>0</v>
      </c>
      <c r="E50" s="460">
        <v>0</v>
      </c>
      <c r="F50" s="460">
        <v>0</v>
      </c>
      <c r="G50" s="460">
        <v>0</v>
      </c>
      <c r="H50" s="460">
        <v>0</v>
      </c>
      <c r="I50" s="460">
        <v>0</v>
      </c>
      <c r="J50" s="460">
        <v>0</v>
      </c>
      <c r="K50" s="460">
        <v>0</v>
      </c>
      <c r="L50" s="460">
        <v>0</v>
      </c>
      <c r="M50" s="460">
        <f t="shared" si="0"/>
        <v>0</v>
      </c>
    </row>
    <row r="51" spans="2:13" ht="15.95" customHeight="1">
      <c r="B51" s="573" t="s">
        <v>349</v>
      </c>
      <c r="C51" s="460">
        <v>0</v>
      </c>
      <c r="D51" s="460">
        <v>0</v>
      </c>
      <c r="E51" s="460">
        <v>0</v>
      </c>
      <c r="F51" s="460">
        <v>0</v>
      </c>
      <c r="G51" s="460">
        <v>0</v>
      </c>
      <c r="H51" s="460">
        <v>0</v>
      </c>
      <c r="I51" s="460">
        <v>0</v>
      </c>
      <c r="J51" s="460">
        <v>0</v>
      </c>
      <c r="K51" s="460">
        <v>0</v>
      </c>
      <c r="L51" s="460">
        <v>0</v>
      </c>
      <c r="M51" s="460">
        <f t="shared" si="0"/>
        <v>0</v>
      </c>
    </row>
    <row r="52" spans="2:13" ht="15.95" customHeight="1">
      <c r="B52" s="573" t="s">
        <v>350</v>
      </c>
      <c r="C52" s="460">
        <v>0</v>
      </c>
      <c r="D52" s="460">
        <v>0</v>
      </c>
      <c r="E52" s="460">
        <v>0</v>
      </c>
      <c r="F52" s="460">
        <v>0</v>
      </c>
      <c r="G52" s="460">
        <v>0</v>
      </c>
      <c r="H52" s="460">
        <v>0</v>
      </c>
      <c r="I52" s="460">
        <v>0</v>
      </c>
      <c r="J52" s="460">
        <v>0</v>
      </c>
      <c r="K52" s="460">
        <v>0</v>
      </c>
      <c r="L52" s="460">
        <v>0</v>
      </c>
      <c r="M52" s="460">
        <f t="shared" si="0"/>
        <v>0</v>
      </c>
    </row>
    <row r="53" spans="2:13" ht="15.95" customHeight="1">
      <c r="B53" s="573" t="s">
        <v>351</v>
      </c>
      <c r="C53" s="460">
        <v>0</v>
      </c>
      <c r="D53" s="460">
        <v>0</v>
      </c>
      <c r="E53" s="460">
        <v>0</v>
      </c>
      <c r="F53" s="460">
        <v>0</v>
      </c>
      <c r="G53" s="460">
        <v>0</v>
      </c>
      <c r="H53" s="460">
        <v>0</v>
      </c>
      <c r="I53" s="460">
        <v>0</v>
      </c>
      <c r="J53" s="460">
        <v>0</v>
      </c>
      <c r="K53" s="460">
        <v>0</v>
      </c>
      <c r="L53" s="460">
        <v>0</v>
      </c>
      <c r="M53" s="460">
        <f t="shared" si="0"/>
        <v>0</v>
      </c>
    </row>
    <row r="54" spans="2:13" ht="15.95" customHeight="1">
      <c r="B54" s="573" t="s">
        <v>352</v>
      </c>
      <c r="C54" s="460">
        <v>0</v>
      </c>
      <c r="D54" s="460">
        <v>0</v>
      </c>
      <c r="E54" s="460">
        <v>0</v>
      </c>
      <c r="F54" s="460">
        <v>0</v>
      </c>
      <c r="G54" s="460">
        <v>0</v>
      </c>
      <c r="H54" s="460">
        <v>0</v>
      </c>
      <c r="I54" s="460">
        <v>0</v>
      </c>
      <c r="J54" s="460">
        <v>0</v>
      </c>
      <c r="K54" s="460">
        <v>0</v>
      </c>
      <c r="L54" s="460">
        <v>0</v>
      </c>
      <c r="M54" s="460">
        <f t="shared" si="0"/>
        <v>0</v>
      </c>
    </row>
    <row r="55" spans="2:13" ht="15.95" customHeight="1">
      <c r="B55" s="573"/>
      <c r="C55" s="460">
        <v>0</v>
      </c>
      <c r="D55" s="460">
        <v>0</v>
      </c>
      <c r="E55" s="460">
        <v>0</v>
      </c>
      <c r="F55" s="460">
        <v>0</v>
      </c>
      <c r="G55" s="460">
        <v>0</v>
      </c>
      <c r="H55" s="460">
        <v>0</v>
      </c>
      <c r="I55" s="460">
        <v>0</v>
      </c>
      <c r="J55" s="460">
        <v>0</v>
      </c>
      <c r="K55" s="460">
        <v>0</v>
      </c>
      <c r="L55" s="460">
        <v>0</v>
      </c>
      <c r="M55" s="460" t="s">
        <v>36</v>
      </c>
    </row>
    <row r="56" spans="2:13" ht="15.95" customHeight="1">
      <c r="B56" s="568" t="s">
        <v>492</v>
      </c>
      <c r="C56" s="460">
        <v>0</v>
      </c>
      <c r="D56" s="460">
        <v>0</v>
      </c>
      <c r="E56" s="460">
        <v>0</v>
      </c>
      <c r="F56" s="460">
        <v>0</v>
      </c>
      <c r="G56" s="460">
        <v>0</v>
      </c>
      <c r="H56" s="460">
        <v>0</v>
      </c>
      <c r="I56" s="460">
        <v>0</v>
      </c>
      <c r="J56" s="460">
        <v>0</v>
      </c>
      <c r="K56" s="460">
        <v>0</v>
      </c>
      <c r="L56" s="460">
        <v>0</v>
      </c>
      <c r="M56" s="460" t="s">
        <v>36</v>
      </c>
    </row>
    <row r="57" spans="2:13" ht="15.95" customHeight="1">
      <c r="B57" s="573" t="s">
        <v>493</v>
      </c>
      <c r="C57" s="460">
        <v>0</v>
      </c>
      <c r="D57" s="460">
        <v>0</v>
      </c>
      <c r="E57" s="460">
        <v>0</v>
      </c>
      <c r="F57" s="460">
        <v>0</v>
      </c>
      <c r="G57" s="460">
        <v>0</v>
      </c>
      <c r="H57" s="460">
        <v>0</v>
      </c>
      <c r="I57" s="460">
        <v>0</v>
      </c>
      <c r="J57" s="460">
        <v>0</v>
      </c>
      <c r="K57" s="460">
        <v>0</v>
      </c>
      <c r="L57" s="460">
        <v>0</v>
      </c>
      <c r="M57" s="460">
        <f t="shared" si="0"/>
        <v>0</v>
      </c>
    </row>
    <row r="58" spans="2:13" ht="15.95" customHeight="1">
      <c r="B58" s="573" t="s">
        <v>494</v>
      </c>
      <c r="C58" s="460">
        <v>0</v>
      </c>
      <c r="D58" s="460">
        <v>0</v>
      </c>
      <c r="E58" s="460">
        <v>0</v>
      </c>
      <c r="F58" s="460">
        <v>0</v>
      </c>
      <c r="G58" s="460">
        <v>0</v>
      </c>
      <c r="H58" s="460">
        <v>0</v>
      </c>
      <c r="I58" s="460">
        <v>0</v>
      </c>
      <c r="J58" s="460">
        <v>0</v>
      </c>
      <c r="K58" s="460">
        <v>0</v>
      </c>
      <c r="L58" s="460">
        <v>0</v>
      </c>
      <c r="M58" s="460">
        <f t="shared" si="0"/>
        <v>0</v>
      </c>
    </row>
    <row r="59" spans="2:13" ht="15.95" customHeight="1">
      <c r="B59" s="573"/>
      <c r="C59" s="460">
        <v>0</v>
      </c>
      <c r="D59" s="460">
        <v>0</v>
      </c>
      <c r="E59" s="460">
        <v>0</v>
      </c>
      <c r="F59" s="460">
        <v>0</v>
      </c>
      <c r="G59" s="460">
        <v>0</v>
      </c>
      <c r="H59" s="460">
        <v>0</v>
      </c>
      <c r="I59" s="460">
        <v>0</v>
      </c>
      <c r="J59" s="460">
        <v>0</v>
      </c>
      <c r="K59" s="460">
        <v>0</v>
      </c>
      <c r="L59" s="460">
        <v>0</v>
      </c>
      <c r="M59" s="460" t="s">
        <v>36</v>
      </c>
    </row>
    <row r="60" spans="2:13" ht="15.95" customHeight="1">
      <c r="B60" s="568" t="s">
        <v>3</v>
      </c>
      <c r="C60" s="460">
        <v>0</v>
      </c>
      <c r="D60" s="460">
        <v>0</v>
      </c>
      <c r="E60" s="460">
        <v>0</v>
      </c>
      <c r="F60" s="460">
        <v>0</v>
      </c>
      <c r="G60" s="460">
        <v>0</v>
      </c>
      <c r="H60" s="460">
        <v>0</v>
      </c>
      <c r="I60" s="460">
        <v>0</v>
      </c>
      <c r="J60" s="460">
        <v>0</v>
      </c>
      <c r="K60" s="460">
        <v>0</v>
      </c>
      <c r="L60" s="460">
        <v>0</v>
      </c>
      <c r="M60" s="460">
        <f t="shared" si="0"/>
        <v>0</v>
      </c>
    </row>
    <row r="61" spans="2:13" ht="15.95" customHeight="1">
      <c r="B61" s="573" t="s">
        <v>353</v>
      </c>
      <c r="C61" s="460">
        <v>0</v>
      </c>
      <c r="D61" s="460">
        <v>0</v>
      </c>
      <c r="E61" s="460">
        <v>0</v>
      </c>
      <c r="F61" s="460">
        <v>0</v>
      </c>
      <c r="G61" s="460">
        <v>0</v>
      </c>
      <c r="H61" s="460">
        <v>0</v>
      </c>
      <c r="I61" s="460">
        <v>0</v>
      </c>
      <c r="J61" s="460">
        <v>0</v>
      </c>
      <c r="K61" s="460">
        <v>0</v>
      </c>
      <c r="L61" s="460">
        <v>0</v>
      </c>
      <c r="M61" s="460">
        <f t="shared" si="0"/>
        <v>0</v>
      </c>
    </row>
    <row r="62" spans="2:13" ht="15.95" customHeight="1">
      <c r="B62" s="573" t="s">
        <v>628</v>
      </c>
      <c r="C62" s="460">
        <v>0</v>
      </c>
      <c r="D62" s="460">
        <v>0</v>
      </c>
      <c r="E62" s="460">
        <v>0</v>
      </c>
      <c r="F62" s="460">
        <v>0</v>
      </c>
      <c r="G62" s="460">
        <v>0</v>
      </c>
      <c r="H62" s="460">
        <v>0</v>
      </c>
      <c r="I62" s="460">
        <v>0</v>
      </c>
      <c r="J62" s="460">
        <v>0</v>
      </c>
      <c r="K62" s="460">
        <v>0</v>
      </c>
      <c r="L62" s="460">
        <v>0</v>
      </c>
      <c r="M62" s="460">
        <f t="shared" si="0"/>
        <v>0</v>
      </c>
    </row>
    <row r="63" spans="2:13" ht="15.95" customHeight="1">
      <c r="B63" s="573"/>
      <c r="C63" s="460">
        <v>0</v>
      </c>
      <c r="D63" s="460">
        <v>0</v>
      </c>
      <c r="E63" s="460">
        <v>0</v>
      </c>
      <c r="F63" s="460">
        <v>0</v>
      </c>
      <c r="G63" s="460">
        <v>0</v>
      </c>
      <c r="H63" s="460">
        <v>0</v>
      </c>
      <c r="I63" s="460">
        <v>0</v>
      </c>
      <c r="J63" s="460">
        <v>0</v>
      </c>
      <c r="K63" s="460">
        <v>0</v>
      </c>
      <c r="L63" s="460">
        <v>0</v>
      </c>
      <c r="M63" s="464" t="s">
        <v>36</v>
      </c>
    </row>
    <row r="64" spans="2:13" ht="15.95" customHeight="1" thickBot="1">
      <c r="B64" s="367" t="s">
        <v>629</v>
      </c>
      <c r="C64" s="576">
        <v>0</v>
      </c>
      <c r="D64" s="576">
        <v>0</v>
      </c>
      <c r="E64" s="576">
        <v>0</v>
      </c>
      <c r="F64" s="576">
        <v>0</v>
      </c>
      <c r="G64" s="576">
        <v>0</v>
      </c>
      <c r="H64" s="461">
        <v>0</v>
      </c>
      <c r="I64" s="461">
        <v>0</v>
      </c>
      <c r="J64" s="461">
        <v>0</v>
      </c>
      <c r="K64" s="461">
        <v>0</v>
      </c>
      <c r="L64" s="461">
        <v>0</v>
      </c>
      <c r="M64" s="461">
        <f t="shared" si="0"/>
        <v>0</v>
      </c>
    </row>
    <row r="65" spans="2:13" ht="15.95" customHeight="1" thickTop="1">
      <c r="B65" s="321"/>
      <c r="C65" s="577"/>
      <c r="D65" s="577"/>
      <c r="E65" s="577"/>
      <c r="F65" s="577"/>
      <c r="G65" s="577"/>
      <c r="H65" s="460"/>
      <c r="I65" s="460"/>
      <c r="J65" s="460"/>
      <c r="K65" s="460"/>
      <c r="L65" s="460"/>
      <c r="M65" s="460" t="s">
        <v>36</v>
      </c>
    </row>
    <row r="66" spans="2:13" ht="15.95" customHeight="1">
      <c r="B66" s="567" t="s">
        <v>4</v>
      </c>
      <c r="C66" s="460"/>
      <c r="D66" s="460"/>
      <c r="E66" s="460"/>
      <c r="F66" s="460"/>
      <c r="G66" s="460"/>
      <c r="H66" s="460"/>
      <c r="I66" s="460"/>
      <c r="J66" s="460"/>
      <c r="K66" s="460"/>
      <c r="L66" s="460"/>
      <c r="M66" s="460" t="s">
        <v>36</v>
      </c>
    </row>
    <row r="67" spans="2:13" ht="15.95" customHeight="1">
      <c r="B67" s="568" t="s">
        <v>354</v>
      </c>
      <c r="C67" s="460"/>
      <c r="D67" s="460"/>
      <c r="E67" s="460"/>
      <c r="F67" s="460"/>
      <c r="G67" s="460"/>
      <c r="H67" s="460"/>
      <c r="I67" s="460"/>
      <c r="J67" s="460"/>
      <c r="K67" s="460"/>
      <c r="L67" s="460"/>
      <c r="M67" s="460" t="s">
        <v>36</v>
      </c>
    </row>
    <row r="68" spans="2:13" ht="15.95" customHeight="1">
      <c r="B68" s="321" t="s">
        <v>355</v>
      </c>
      <c r="C68" s="460">
        <v>0</v>
      </c>
      <c r="D68" s="460">
        <v>0</v>
      </c>
      <c r="E68" s="460">
        <v>0</v>
      </c>
      <c r="F68" s="460">
        <v>0</v>
      </c>
      <c r="G68" s="460">
        <v>0</v>
      </c>
      <c r="H68" s="460">
        <v>0</v>
      </c>
      <c r="I68" s="460">
        <v>0</v>
      </c>
      <c r="J68" s="460">
        <v>0</v>
      </c>
      <c r="K68" s="460">
        <v>0</v>
      </c>
      <c r="L68" s="460">
        <v>0</v>
      </c>
      <c r="M68" s="460">
        <f t="shared" si="0"/>
        <v>0</v>
      </c>
    </row>
    <row r="69" spans="2:13" ht="15.95" customHeight="1">
      <c r="B69" s="321" t="s">
        <v>356</v>
      </c>
      <c r="C69" s="460">
        <v>0</v>
      </c>
      <c r="D69" s="460">
        <v>0</v>
      </c>
      <c r="E69" s="460">
        <v>0</v>
      </c>
      <c r="F69" s="460">
        <v>0</v>
      </c>
      <c r="G69" s="460">
        <v>0</v>
      </c>
      <c r="H69" s="460">
        <v>0</v>
      </c>
      <c r="I69" s="460">
        <v>0</v>
      </c>
      <c r="J69" s="460">
        <v>0</v>
      </c>
      <c r="K69" s="460">
        <v>0</v>
      </c>
      <c r="L69" s="460">
        <v>0</v>
      </c>
      <c r="M69" s="460">
        <f t="shared" si="0"/>
        <v>0</v>
      </c>
    </row>
    <row r="70" spans="2:13" ht="15.95" customHeight="1">
      <c r="B70" s="321" t="s">
        <v>357</v>
      </c>
      <c r="C70" s="460">
        <v>0</v>
      </c>
      <c r="D70" s="460">
        <v>0</v>
      </c>
      <c r="E70" s="460">
        <v>0</v>
      </c>
      <c r="F70" s="460">
        <v>0</v>
      </c>
      <c r="G70" s="460">
        <v>0</v>
      </c>
      <c r="H70" s="460">
        <v>0</v>
      </c>
      <c r="I70" s="460">
        <v>0</v>
      </c>
      <c r="J70" s="460">
        <v>0</v>
      </c>
      <c r="K70" s="460">
        <v>0</v>
      </c>
      <c r="L70" s="460">
        <v>0</v>
      </c>
      <c r="M70" s="460">
        <f t="shared" si="0"/>
        <v>0</v>
      </c>
    </row>
    <row r="71" spans="2:13" ht="15.95" customHeight="1">
      <c r="B71" s="321"/>
      <c r="C71" s="460">
        <v>0</v>
      </c>
      <c r="D71" s="460">
        <v>0</v>
      </c>
      <c r="E71" s="460">
        <v>0</v>
      </c>
      <c r="F71" s="460">
        <v>0</v>
      </c>
      <c r="G71" s="460">
        <v>0</v>
      </c>
      <c r="H71" s="460">
        <v>0</v>
      </c>
      <c r="I71" s="460">
        <v>0</v>
      </c>
      <c r="J71" s="460">
        <v>0</v>
      </c>
      <c r="K71" s="460">
        <v>0</v>
      </c>
      <c r="L71" s="460">
        <v>0</v>
      </c>
      <c r="M71" s="460" t="s">
        <v>36</v>
      </c>
    </row>
    <row r="72" spans="2:13" ht="15.95" customHeight="1">
      <c r="B72" s="569" t="s">
        <v>259</v>
      </c>
      <c r="C72" s="460">
        <v>0</v>
      </c>
      <c r="D72" s="460">
        <v>0</v>
      </c>
      <c r="E72" s="460">
        <v>0</v>
      </c>
      <c r="F72" s="460">
        <v>0</v>
      </c>
      <c r="G72" s="460">
        <v>0</v>
      </c>
      <c r="H72" s="460">
        <v>0</v>
      </c>
      <c r="I72" s="460">
        <v>0</v>
      </c>
      <c r="J72" s="460">
        <v>0</v>
      </c>
      <c r="K72" s="460">
        <v>0</v>
      </c>
      <c r="L72" s="460">
        <v>0</v>
      </c>
      <c r="M72" s="460" t="s">
        <v>36</v>
      </c>
    </row>
    <row r="73" spans="2:13" ht="15.95" customHeight="1">
      <c r="B73" s="573" t="s">
        <v>358</v>
      </c>
      <c r="C73" s="460">
        <v>0</v>
      </c>
      <c r="D73" s="460">
        <v>0</v>
      </c>
      <c r="E73" s="460">
        <v>0</v>
      </c>
      <c r="F73" s="460">
        <v>0</v>
      </c>
      <c r="G73" s="460">
        <v>0</v>
      </c>
      <c r="H73" s="460">
        <v>0</v>
      </c>
      <c r="I73" s="460">
        <v>0</v>
      </c>
      <c r="J73" s="460">
        <v>0</v>
      </c>
      <c r="K73" s="460">
        <v>0</v>
      </c>
      <c r="L73" s="460">
        <v>0</v>
      </c>
      <c r="M73" s="460">
        <f t="shared" si="0"/>
        <v>0</v>
      </c>
    </row>
    <row r="74" spans="2:13" ht="15.95" customHeight="1">
      <c r="B74" s="573" t="s">
        <v>359</v>
      </c>
      <c r="C74" s="460">
        <v>0</v>
      </c>
      <c r="D74" s="460">
        <v>0</v>
      </c>
      <c r="E74" s="460">
        <v>0</v>
      </c>
      <c r="F74" s="460">
        <v>0</v>
      </c>
      <c r="G74" s="460">
        <v>0</v>
      </c>
      <c r="H74" s="460">
        <v>0</v>
      </c>
      <c r="I74" s="460">
        <v>0</v>
      </c>
      <c r="J74" s="460">
        <v>0</v>
      </c>
      <c r="K74" s="460">
        <v>0</v>
      </c>
      <c r="L74" s="460">
        <v>0</v>
      </c>
      <c r="M74" s="460">
        <f t="shared" si="0"/>
        <v>0</v>
      </c>
    </row>
    <row r="75" spans="2:13" ht="15.95" customHeight="1">
      <c r="B75" s="573" t="s">
        <v>360</v>
      </c>
      <c r="C75" s="460">
        <v>0</v>
      </c>
      <c r="D75" s="460">
        <v>0</v>
      </c>
      <c r="E75" s="460">
        <v>0</v>
      </c>
      <c r="F75" s="460">
        <v>0</v>
      </c>
      <c r="G75" s="460">
        <v>0</v>
      </c>
      <c r="H75" s="460">
        <v>0</v>
      </c>
      <c r="I75" s="460">
        <v>0</v>
      </c>
      <c r="J75" s="460">
        <v>0</v>
      </c>
      <c r="K75" s="460">
        <v>0</v>
      </c>
      <c r="L75" s="460">
        <v>0</v>
      </c>
      <c r="M75" s="460">
        <f t="shared" si="0"/>
        <v>0</v>
      </c>
    </row>
    <row r="76" spans="2:13" ht="15.95" customHeight="1">
      <c r="B76" s="573" t="s">
        <v>361</v>
      </c>
      <c r="C76" s="460">
        <v>0</v>
      </c>
      <c r="D76" s="460">
        <v>0</v>
      </c>
      <c r="E76" s="460">
        <v>0</v>
      </c>
      <c r="F76" s="460">
        <v>0</v>
      </c>
      <c r="G76" s="460">
        <v>0</v>
      </c>
      <c r="H76" s="460">
        <v>0</v>
      </c>
      <c r="I76" s="460">
        <v>0</v>
      </c>
      <c r="J76" s="460">
        <v>0</v>
      </c>
      <c r="K76" s="460">
        <v>0</v>
      </c>
      <c r="L76" s="460">
        <v>0</v>
      </c>
      <c r="M76" s="460">
        <f t="shared" si="0"/>
        <v>0</v>
      </c>
    </row>
    <row r="77" spans="2:13" ht="15.95" customHeight="1">
      <c r="B77" s="573" t="s">
        <v>362</v>
      </c>
      <c r="C77" s="460">
        <v>0</v>
      </c>
      <c r="D77" s="460">
        <v>0</v>
      </c>
      <c r="E77" s="460">
        <v>0</v>
      </c>
      <c r="F77" s="460">
        <v>0</v>
      </c>
      <c r="G77" s="460">
        <v>0</v>
      </c>
      <c r="H77" s="460">
        <v>0</v>
      </c>
      <c r="I77" s="460">
        <v>0</v>
      </c>
      <c r="J77" s="460">
        <v>0</v>
      </c>
      <c r="K77" s="460">
        <v>0</v>
      </c>
      <c r="L77" s="460">
        <v>0</v>
      </c>
      <c r="M77" s="460">
        <f t="shared" si="0"/>
        <v>0</v>
      </c>
    </row>
    <row r="78" spans="2:13" ht="15.95" customHeight="1">
      <c r="B78" s="573" t="s">
        <v>419</v>
      </c>
      <c r="C78" s="460">
        <v>0</v>
      </c>
      <c r="D78" s="460">
        <v>0</v>
      </c>
      <c r="E78" s="460">
        <v>0</v>
      </c>
      <c r="F78" s="460">
        <v>0</v>
      </c>
      <c r="G78" s="460">
        <v>0</v>
      </c>
      <c r="H78" s="460">
        <v>0</v>
      </c>
      <c r="I78" s="460">
        <v>0</v>
      </c>
      <c r="J78" s="460">
        <v>0</v>
      </c>
      <c r="K78" s="460">
        <v>0</v>
      </c>
      <c r="L78" s="460">
        <v>0</v>
      </c>
      <c r="M78" s="460">
        <f t="shared" si="0"/>
        <v>0</v>
      </c>
    </row>
    <row r="79" spans="2:13" ht="15.95" customHeight="1">
      <c r="B79" s="573" t="s">
        <v>363</v>
      </c>
      <c r="C79" s="460">
        <v>0</v>
      </c>
      <c r="D79" s="460">
        <v>0</v>
      </c>
      <c r="E79" s="460">
        <v>0</v>
      </c>
      <c r="F79" s="460">
        <v>0</v>
      </c>
      <c r="G79" s="460">
        <v>0</v>
      </c>
      <c r="H79" s="460">
        <v>0</v>
      </c>
      <c r="I79" s="460">
        <v>0</v>
      </c>
      <c r="J79" s="460">
        <v>0</v>
      </c>
      <c r="K79" s="460">
        <v>0</v>
      </c>
      <c r="L79" s="460">
        <v>0</v>
      </c>
      <c r="M79" s="460">
        <f t="shared" ref="M79:M100" si="1">G79+L79</f>
        <v>0</v>
      </c>
    </row>
    <row r="80" spans="2:13" ht="15.95" customHeight="1">
      <c r="B80" s="573"/>
      <c r="C80" s="460">
        <v>0</v>
      </c>
      <c r="D80" s="460">
        <v>0</v>
      </c>
      <c r="E80" s="460">
        <v>0</v>
      </c>
      <c r="F80" s="460">
        <v>0</v>
      </c>
      <c r="G80" s="460">
        <v>0</v>
      </c>
      <c r="H80" s="460">
        <v>0</v>
      </c>
      <c r="I80" s="460">
        <v>0</v>
      </c>
      <c r="J80" s="460">
        <v>0</v>
      </c>
      <c r="K80" s="460">
        <v>0</v>
      </c>
      <c r="L80" s="460">
        <v>0</v>
      </c>
      <c r="M80" s="460" t="s">
        <v>36</v>
      </c>
    </row>
    <row r="81" spans="2:25" ht="15.95" customHeight="1">
      <c r="B81" s="569" t="s">
        <v>5</v>
      </c>
      <c r="C81" s="460">
        <v>0</v>
      </c>
      <c r="D81" s="460">
        <v>0</v>
      </c>
      <c r="E81" s="460">
        <v>0</v>
      </c>
      <c r="F81" s="460">
        <v>0</v>
      </c>
      <c r="G81" s="460">
        <v>0</v>
      </c>
      <c r="H81" s="460">
        <v>0</v>
      </c>
      <c r="I81" s="460">
        <v>0</v>
      </c>
      <c r="J81" s="460">
        <v>0</v>
      </c>
      <c r="K81" s="460">
        <v>0</v>
      </c>
      <c r="L81" s="460">
        <v>0</v>
      </c>
      <c r="M81" s="460" t="s">
        <v>36</v>
      </c>
    </row>
    <row r="82" spans="2:25" ht="15.95" customHeight="1">
      <c r="B82" s="573" t="s">
        <v>364</v>
      </c>
      <c r="C82" s="460">
        <v>0</v>
      </c>
      <c r="D82" s="460">
        <v>0</v>
      </c>
      <c r="E82" s="460">
        <v>0</v>
      </c>
      <c r="F82" s="460">
        <v>0</v>
      </c>
      <c r="G82" s="460">
        <v>0</v>
      </c>
      <c r="H82" s="460">
        <v>0</v>
      </c>
      <c r="I82" s="460">
        <v>0</v>
      </c>
      <c r="J82" s="460">
        <v>0</v>
      </c>
      <c r="K82" s="460">
        <v>0</v>
      </c>
      <c r="L82" s="460">
        <v>0</v>
      </c>
      <c r="M82" s="460">
        <f t="shared" si="1"/>
        <v>0</v>
      </c>
    </row>
    <row r="83" spans="2:25" ht="15.95" customHeight="1">
      <c r="B83" s="573" t="s">
        <v>365</v>
      </c>
      <c r="C83" s="460">
        <v>0</v>
      </c>
      <c r="D83" s="460">
        <v>0</v>
      </c>
      <c r="E83" s="460">
        <v>0</v>
      </c>
      <c r="F83" s="460">
        <v>0</v>
      </c>
      <c r="G83" s="460">
        <v>0</v>
      </c>
      <c r="H83" s="460">
        <v>0</v>
      </c>
      <c r="I83" s="460">
        <v>0</v>
      </c>
      <c r="J83" s="460">
        <v>0</v>
      </c>
      <c r="K83" s="460">
        <v>0</v>
      </c>
      <c r="L83" s="460">
        <v>0</v>
      </c>
      <c r="M83" s="460">
        <f t="shared" si="1"/>
        <v>0</v>
      </c>
    </row>
    <row r="84" spans="2:25" ht="15.95" customHeight="1">
      <c r="B84" s="321"/>
      <c r="C84" s="460">
        <v>0</v>
      </c>
      <c r="D84" s="460">
        <v>0</v>
      </c>
      <c r="E84" s="460">
        <v>0</v>
      </c>
      <c r="F84" s="460">
        <v>0</v>
      </c>
      <c r="G84" s="460">
        <v>0</v>
      </c>
      <c r="H84" s="460">
        <v>0</v>
      </c>
      <c r="I84" s="460">
        <v>0</v>
      </c>
      <c r="J84" s="460">
        <v>0</v>
      </c>
      <c r="K84" s="460">
        <v>0</v>
      </c>
      <c r="L84" s="460">
        <v>0</v>
      </c>
      <c r="M84" s="460" t="s">
        <v>36</v>
      </c>
    </row>
    <row r="85" spans="2:25" ht="15.95" customHeight="1">
      <c r="B85" s="569" t="s">
        <v>260</v>
      </c>
      <c r="C85" s="460">
        <v>0</v>
      </c>
      <c r="D85" s="460">
        <v>0</v>
      </c>
      <c r="E85" s="460">
        <v>0</v>
      </c>
      <c r="F85" s="460">
        <v>0</v>
      </c>
      <c r="G85" s="460">
        <v>0</v>
      </c>
      <c r="H85" s="460">
        <v>0</v>
      </c>
      <c r="I85" s="460">
        <v>0</v>
      </c>
      <c r="J85" s="460">
        <v>0</v>
      </c>
      <c r="K85" s="460">
        <v>0</v>
      </c>
      <c r="L85" s="460">
        <v>0</v>
      </c>
      <c r="M85" s="460" t="s">
        <v>36</v>
      </c>
    </row>
    <row r="86" spans="2:25" ht="15.95" customHeight="1">
      <c r="B86" s="573" t="s">
        <v>366</v>
      </c>
      <c r="C86" s="460">
        <v>0</v>
      </c>
      <c r="D86" s="460">
        <v>0</v>
      </c>
      <c r="E86" s="460">
        <v>0</v>
      </c>
      <c r="F86" s="460">
        <v>0</v>
      </c>
      <c r="G86" s="460">
        <v>0</v>
      </c>
      <c r="H86" s="460">
        <v>0</v>
      </c>
      <c r="I86" s="460">
        <v>0</v>
      </c>
      <c r="J86" s="460">
        <v>0</v>
      </c>
      <c r="K86" s="460">
        <v>0</v>
      </c>
      <c r="L86" s="460">
        <v>0</v>
      </c>
      <c r="M86" s="460">
        <f t="shared" si="1"/>
        <v>0</v>
      </c>
    </row>
    <row r="87" spans="2:25" ht="15.95" customHeight="1">
      <c r="B87" s="573" t="s">
        <v>367</v>
      </c>
      <c r="C87" s="460">
        <v>0</v>
      </c>
      <c r="D87" s="460">
        <v>0</v>
      </c>
      <c r="E87" s="460">
        <v>0</v>
      </c>
      <c r="F87" s="460">
        <v>0</v>
      </c>
      <c r="G87" s="460">
        <v>0</v>
      </c>
      <c r="H87" s="460">
        <v>0</v>
      </c>
      <c r="I87" s="460">
        <v>0</v>
      </c>
      <c r="J87" s="460">
        <v>0</v>
      </c>
      <c r="K87" s="460">
        <v>0</v>
      </c>
      <c r="L87" s="460">
        <v>0</v>
      </c>
      <c r="M87" s="460">
        <f t="shared" si="1"/>
        <v>0</v>
      </c>
    </row>
    <row r="88" spans="2:25" ht="15.95" customHeight="1">
      <c r="B88" s="569"/>
      <c r="C88" s="460">
        <v>0</v>
      </c>
      <c r="D88" s="460">
        <v>0</v>
      </c>
      <c r="E88" s="460">
        <v>0</v>
      </c>
      <c r="F88" s="460">
        <v>0</v>
      </c>
      <c r="G88" s="460">
        <v>0</v>
      </c>
      <c r="H88" s="460">
        <v>0</v>
      </c>
      <c r="I88" s="460">
        <v>0</v>
      </c>
      <c r="J88" s="460">
        <v>0</v>
      </c>
      <c r="K88" s="460">
        <v>0</v>
      </c>
      <c r="L88" s="460">
        <v>0</v>
      </c>
      <c r="M88" s="460" t="s">
        <v>36</v>
      </c>
    </row>
    <row r="89" spans="2:25" ht="15.95" customHeight="1">
      <c r="B89" s="569" t="s">
        <v>6</v>
      </c>
      <c r="C89" s="460">
        <v>0</v>
      </c>
      <c r="D89" s="460">
        <v>0</v>
      </c>
      <c r="E89" s="460">
        <v>0</v>
      </c>
      <c r="F89" s="460">
        <v>0</v>
      </c>
      <c r="G89" s="460">
        <v>0</v>
      </c>
      <c r="H89" s="460">
        <v>0</v>
      </c>
      <c r="I89" s="460">
        <v>0</v>
      </c>
      <c r="J89" s="460">
        <v>0</v>
      </c>
      <c r="K89" s="460">
        <v>0</v>
      </c>
      <c r="L89" s="460">
        <v>0</v>
      </c>
      <c r="M89" s="460" t="s">
        <v>36</v>
      </c>
    </row>
    <row r="90" spans="2:25" ht="15.95" customHeight="1">
      <c r="B90" s="573" t="s">
        <v>368</v>
      </c>
      <c r="C90" s="460">
        <v>0</v>
      </c>
      <c r="D90" s="460">
        <v>0</v>
      </c>
      <c r="E90" s="460">
        <v>0</v>
      </c>
      <c r="F90" s="460">
        <v>0</v>
      </c>
      <c r="G90" s="460">
        <v>0</v>
      </c>
      <c r="H90" s="460">
        <v>0</v>
      </c>
      <c r="I90" s="460">
        <v>0</v>
      </c>
      <c r="J90" s="460">
        <v>0</v>
      </c>
      <c r="K90" s="460">
        <v>0</v>
      </c>
      <c r="L90" s="460">
        <v>0</v>
      </c>
      <c r="M90" s="460">
        <f t="shared" si="1"/>
        <v>0</v>
      </c>
    </row>
    <row r="91" spans="2:25" ht="15.95" customHeight="1">
      <c r="B91" s="569"/>
      <c r="C91" s="460">
        <v>0</v>
      </c>
      <c r="D91" s="460">
        <v>0</v>
      </c>
      <c r="E91" s="460">
        <v>0</v>
      </c>
      <c r="F91" s="460">
        <v>0</v>
      </c>
      <c r="G91" s="460">
        <v>0</v>
      </c>
      <c r="H91" s="460">
        <v>0</v>
      </c>
      <c r="I91" s="460">
        <v>0</v>
      </c>
      <c r="J91" s="460">
        <v>0</v>
      </c>
      <c r="K91" s="460">
        <v>0</v>
      </c>
      <c r="L91" s="460">
        <v>0</v>
      </c>
      <c r="M91" s="460" t="s">
        <v>36</v>
      </c>
    </row>
    <row r="92" spans="2:25" ht="15.95" customHeight="1">
      <c r="B92" s="569" t="s">
        <v>10</v>
      </c>
      <c r="C92" s="460">
        <v>0</v>
      </c>
      <c r="D92" s="460">
        <v>0</v>
      </c>
      <c r="E92" s="460">
        <v>0</v>
      </c>
      <c r="F92" s="460">
        <v>0</v>
      </c>
      <c r="G92" s="460">
        <v>0</v>
      </c>
      <c r="H92" s="460">
        <v>0</v>
      </c>
      <c r="I92" s="460">
        <v>0</v>
      </c>
      <c r="J92" s="460">
        <v>0</v>
      </c>
      <c r="K92" s="460">
        <v>0</v>
      </c>
      <c r="L92" s="460">
        <v>0</v>
      </c>
      <c r="M92" s="460" t="s">
        <v>36</v>
      </c>
    </row>
    <row r="93" spans="2:25" ht="15.95" customHeight="1">
      <c r="B93" s="573" t="s">
        <v>142</v>
      </c>
      <c r="C93" s="460">
        <v>0</v>
      </c>
      <c r="D93" s="460">
        <v>0</v>
      </c>
      <c r="E93" s="460">
        <v>0</v>
      </c>
      <c r="F93" s="460">
        <v>0</v>
      </c>
      <c r="G93" s="460">
        <v>0</v>
      </c>
      <c r="H93" s="460">
        <v>0</v>
      </c>
      <c r="I93" s="460">
        <v>0</v>
      </c>
      <c r="J93" s="460">
        <v>0</v>
      </c>
      <c r="K93" s="460">
        <v>0</v>
      </c>
      <c r="L93" s="460">
        <v>0</v>
      </c>
      <c r="M93" s="460">
        <f t="shared" si="1"/>
        <v>0</v>
      </c>
    </row>
    <row r="94" spans="2:25" ht="15.95" customHeight="1">
      <c r="B94" s="573" t="s">
        <v>420</v>
      </c>
      <c r="C94" s="460">
        <v>0</v>
      </c>
      <c r="D94" s="460">
        <v>0</v>
      </c>
      <c r="E94" s="460">
        <v>0</v>
      </c>
      <c r="F94" s="460">
        <v>0</v>
      </c>
      <c r="G94" s="460">
        <v>0</v>
      </c>
      <c r="H94" s="460">
        <v>0</v>
      </c>
      <c r="I94" s="460">
        <v>0</v>
      </c>
      <c r="J94" s="460">
        <v>0</v>
      </c>
      <c r="K94" s="460">
        <v>0</v>
      </c>
      <c r="L94" s="460">
        <v>0</v>
      </c>
      <c r="M94" s="460">
        <f t="shared" si="1"/>
        <v>0</v>
      </c>
    </row>
    <row r="95" spans="2:25" s="815" customFormat="1" ht="15.95" customHeight="1">
      <c r="B95" s="573" t="s">
        <v>947</v>
      </c>
      <c r="C95" s="460"/>
      <c r="D95" s="460"/>
      <c r="E95" s="460"/>
      <c r="F95" s="460"/>
      <c r="G95" s="460"/>
      <c r="H95" s="460"/>
      <c r="I95" s="460"/>
      <c r="J95" s="460"/>
      <c r="K95" s="460"/>
      <c r="L95" s="460"/>
      <c r="M95" s="460"/>
      <c r="N95" s="19"/>
      <c r="O95" s="19"/>
      <c r="P95" s="19"/>
      <c r="Q95" s="19"/>
      <c r="R95" s="19"/>
      <c r="S95" s="19"/>
      <c r="T95" s="19"/>
      <c r="U95" s="19"/>
      <c r="V95" s="19"/>
      <c r="W95" s="19"/>
      <c r="X95" s="19"/>
      <c r="Y95" s="19"/>
    </row>
    <row r="96" spans="2:25" ht="15.95" customHeight="1">
      <c r="B96" s="573" t="s">
        <v>421</v>
      </c>
      <c r="C96" s="460">
        <v>0</v>
      </c>
      <c r="D96" s="460">
        <v>0</v>
      </c>
      <c r="E96" s="460">
        <v>0</v>
      </c>
      <c r="F96" s="460">
        <v>0</v>
      </c>
      <c r="G96" s="460">
        <v>0</v>
      </c>
      <c r="H96" s="460">
        <v>0</v>
      </c>
      <c r="I96" s="460">
        <v>0</v>
      </c>
      <c r="J96" s="460">
        <v>0</v>
      </c>
      <c r="K96" s="460">
        <v>0</v>
      </c>
      <c r="L96" s="460">
        <v>0</v>
      </c>
      <c r="M96" s="460">
        <f t="shared" si="1"/>
        <v>0</v>
      </c>
    </row>
    <row r="97" spans="2:13" ht="15.95" customHeight="1">
      <c r="B97" s="321"/>
      <c r="C97" s="460">
        <v>0</v>
      </c>
      <c r="D97" s="460">
        <v>0</v>
      </c>
      <c r="E97" s="460">
        <v>0</v>
      </c>
      <c r="F97" s="460">
        <v>0</v>
      </c>
      <c r="G97" s="460">
        <v>0</v>
      </c>
      <c r="H97" s="460">
        <v>0</v>
      </c>
      <c r="I97" s="460">
        <v>0</v>
      </c>
      <c r="J97" s="460">
        <v>0</v>
      </c>
      <c r="K97" s="460">
        <v>0</v>
      </c>
      <c r="L97" s="460">
        <v>0</v>
      </c>
      <c r="M97" s="460" t="s">
        <v>36</v>
      </c>
    </row>
    <row r="98" spans="2:13" ht="15.95" customHeight="1" thickBot="1">
      <c r="B98" s="367" t="s">
        <v>630</v>
      </c>
      <c r="C98" s="461">
        <v>0</v>
      </c>
      <c r="D98" s="461">
        <v>0</v>
      </c>
      <c r="E98" s="461">
        <v>0</v>
      </c>
      <c r="F98" s="461">
        <v>0</v>
      </c>
      <c r="G98" s="461">
        <v>0</v>
      </c>
      <c r="H98" s="461">
        <v>0</v>
      </c>
      <c r="I98" s="461">
        <v>0</v>
      </c>
      <c r="J98" s="461">
        <v>0</v>
      </c>
      <c r="K98" s="461">
        <v>0</v>
      </c>
      <c r="L98" s="461">
        <v>0</v>
      </c>
      <c r="M98" s="461">
        <f t="shared" si="1"/>
        <v>0</v>
      </c>
    </row>
    <row r="99" spans="2:13" ht="15.95" customHeight="1" thickTop="1">
      <c r="B99" s="463"/>
      <c r="C99" s="577"/>
      <c r="D99" s="460"/>
      <c r="E99" s="460"/>
      <c r="F99" s="460"/>
      <c r="G99" s="460"/>
      <c r="H99" s="460"/>
      <c r="I99" s="460"/>
      <c r="J99" s="460"/>
      <c r="K99" s="460"/>
      <c r="L99" s="460"/>
      <c r="M99" s="464" t="s">
        <v>36</v>
      </c>
    </row>
    <row r="100" spans="2:13" ht="15.95" customHeight="1">
      <c r="B100" s="578" t="s">
        <v>369</v>
      </c>
      <c r="C100" s="579">
        <v>0</v>
      </c>
      <c r="D100" s="580">
        <v>0</v>
      </c>
      <c r="E100" s="580">
        <v>0</v>
      </c>
      <c r="F100" s="580">
        <v>0</v>
      </c>
      <c r="G100" s="580">
        <v>0</v>
      </c>
      <c r="H100" s="580">
        <v>0</v>
      </c>
      <c r="I100" s="580">
        <v>0</v>
      </c>
      <c r="J100" s="580">
        <v>0</v>
      </c>
      <c r="K100" s="580">
        <v>0</v>
      </c>
      <c r="L100" s="580">
        <v>0</v>
      </c>
      <c r="M100" s="581">
        <f t="shared" si="1"/>
        <v>0</v>
      </c>
    </row>
    <row r="101" spans="2:13" ht="15.95" customHeight="1">
      <c r="B101"/>
      <c r="C101" s="582">
        <f>SUM(C14:C98)/2-C100</f>
        <v>0</v>
      </c>
      <c r="D101" s="581">
        <f t="shared" ref="D101:M101" si="2">SUM(D14:D98)/2-D100</f>
        <v>0</v>
      </c>
      <c r="E101" s="581">
        <f t="shared" si="2"/>
        <v>0</v>
      </c>
      <c r="F101" s="581">
        <f t="shared" si="2"/>
        <v>0</v>
      </c>
      <c r="G101" s="581">
        <f t="shared" si="2"/>
        <v>0</v>
      </c>
      <c r="H101" s="581">
        <f t="shared" si="2"/>
        <v>0</v>
      </c>
      <c r="I101" s="581">
        <f t="shared" si="2"/>
        <v>0</v>
      </c>
      <c r="J101" s="581">
        <f t="shared" si="2"/>
        <v>0</v>
      </c>
      <c r="K101" s="581">
        <f t="shared" si="2"/>
        <v>0</v>
      </c>
      <c r="L101" s="581">
        <f t="shared" si="2"/>
        <v>0</v>
      </c>
      <c r="M101" s="581">
        <f t="shared" si="2"/>
        <v>0</v>
      </c>
    </row>
    <row r="102" spans="2:13" ht="15.95" customHeight="1">
      <c r="B102"/>
    </row>
    <row r="103" spans="2:13" ht="15.95" customHeight="1">
      <c r="B103"/>
      <c r="L103" s="104"/>
    </row>
    <row r="104" spans="2:13" ht="15.95" customHeight="1">
      <c r="B104"/>
      <c r="L104" s="104"/>
    </row>
    <row r="105" spans="2:13" ht="15.95" customHeight="1">
      <c r="B105"/>
      <c r="H105" s="19" t="s">
        <v>322</v>
      </c>
      <c r="L105" s="104"/>
    </row>
    <row r="106" spans="2:13" ht="15.95" customHeight="1">
      <c r="B106"/>
      <c r="H106" s="807" t="s">
        <v>930</v>
      </c>
      <c r="I106" s="104"/>
      <c r="J106" s="104"/>
      <c r="K106" s="104"/>
    </row>
    <row r="107" spans="2:13" ht="15.95" customHeight="1">
      <c r="B107"/>
      <c r="I107" s="104"/>
      <c r="J107" s="104"/>
      <c r="K107" s="104"/>
    </row>
    <row r="108" spans="2:13" ht="15.95" customHeight="1">
      <c r="B108"/>
    </row>
    <row r="109" spans="2:13" ht="15.95" customHeight="1">
      <c r="B109"/>
    </row>
  </sheetData>
  <mergeCells count="9">
    <mergeCell ref="B2:M2"/>
    <mergeCell ref="B6:B8"/>
    <mergeCell ref="C6:G6"/>
    <mergeCell ref="H6:L6"/>
    <mergeCell ref="M6:M8"/>
    <mergeCell ref="C7:F7"/>
    <mergeCell ref="G7:G8"/>
    <mergeCell ref="H7:K7"/>
    <mergeCell ref="L7:L8"/>
  </mergeCells>
  <printOptions horizontalCentered="1"/>
  <pageMargins left="0.90551181102362199" right="0.15748031496063" top="0.94488188976377996" bottom="0.31496062992126" header="0.31496062992126" footer="0.31496062992126"/>
  <pageSetup paperSize="9" scale="48" firstPageNumber="19" orientation="landscape" useFirstPageNumber="1" r:id="rId1"/>
  <headerFooter>
    <oddFooter>&amp;C&amp;P</oddFooter>
  </headerFooter>
  <rowBreaks count="1" manualBreakCount="1">
    <brk id="64" max="13" man="1"/>
  </rowBreaks>
</worksheet>
</file>

<file path=xl/worksheets/sheet18.xml><?xml version="1.0" encoding="utf-8"?>
<worksheet xmlns="http://schemas.openxmlformats.org/spreadsheetml/2006/main" xmlns:r="http://schemas.openxmlformats.org/officeDocument/2006/relationships">
  <sheetPr codeName="Sheet18">
    <tabColor rgb="FFFFFF00"/>
  </sheetPr>
  <dimension ref="B1:Q118"/>
  <sheetViews>
    <sheetView topLeftCell="A94" workbookViewId="0">
      <selection activeCell="B109" sqref="B109"/>
    </sheetView>
  </sheetViews>
  <sheetFormatPr defaultColWidth="9.140625" defaultRowHeight="15"/>
  <cols>
    <col min="1" max="1" width="5.5703125" customWidth="1"/>
    <col min="2" max="2" width="56.85546875" customWidth="1"/>
    <col min="3" max="3" width="7" style="625" customWidth="1"/>
    <col min="4" max="4" width="10" customWidth="1"/>
    <col min="5" max="5" width="15" customWidth="1"/>
    <col min="6" max="6" width="14.7109375" customWidth="1"/>
    <col min="7" max="7" width="10.5703125" customWidth="1"/>
    <col min="8" max="8" width="16.85546875" customWidth="1"/>
    <col min="9" max="9" width="14.28515625" customWidth="1"/>
    <col min="10" max="10" width="14.7109375" customWidth="1"/>
    <col min="11" max="11" width="18" customWidth="1"/>
    <col min="12" max="12" width="17.28515625" customWidth="1"/>
    <col min="13" max="13" width="14.28515625" customWidth="1"/>
    <col min="14" max="14" width="18.5703125" customWidth="1"/>
    <col min="15" max="15" width="3" customWidth="1"/>
  </cols>
  <sheetData>
    <row r="1" spans="2:17" s="323" customFormat="1" ht="17.25" customHeight="1">
      <c r="C1" s="324"/>
      <c r="M1" s="900" t="s">
        <v>409</v>
      </c>
      <c r="N1" s="900"/>
    </row>
    <row r="2" spans="2:17" ht="21" customHeight="1">
      <c r="B2" s="901" t="s">
        <v>948</v>
      </c>
      <c r="C2" s="901"/>
      <c r="D2" s="901"/>
      <c r="E2" s="901"/>
      <c r="F2" s="901"/>
      <c r="G2" s="901"/>
      <c r="H2" s="901"/>
      <c r="I2" s="901"/>
      <c r="J2" s="901"/>
      <c r="K2" s="901"/>
      <c r="L2" s="901"/>
      <c r="M2" s="901"/>
      <c r="P2" s="1"/>
      <c r="Q2" s="1"/>
    </row>
    <row r="3" spans="2:17" ht="12" customHeight="1">
      <c r="B3" s="324"/>
      <c r="C3" s="324"/>
      <c r="D3" s="324"/>
      <c r="E3" s="324"/>
      <c r="F3" s="324"/>
      <c r="G3" s="324"/>
      <c r="H3" s="324"/>
      <c r="I3" s="324"/>
      <c r="J3" s="324"/>
      <c r="K3" s="324"/>
      <c r="L3" s="324"/>
      <c r="M3" s="324"/>
      <c r="P3" s="1"/>
      <c r="Q3" s="1"/>
    </row>
    <row r="4" spans="2:17" ht="15" customHeight="1">
      <c r="B4" s="106" t="s">
        <v>172</v>
      </c>
      <c r="C4" s="145"/>
      <c r="D4" s="107"/>
      <c r="E4" s="106" t="s">
        <v>36</v>
      </c>
      <c r="F4" s="105"/>
      <c r="G4" s="105"/>
      <c r="H4" s="106" t="s">
        <v>634</v>
      </c>
      <c r="I4" s="324"/>
      <c r="J4" s="324"/>
      <c r="K4" s="324"/>
      <c r="L4" s="324"/>
      <c r="N4" s="583"/>
      <c r="O4" s="583"/>
      <c r="P4" s="1"/>
      <c r="Q4" s="1"/>
    </row>
    <row r="5" spans="2:17" ht="15" customHeight="1">
      <c r="B5" s="106" t="s">
        <v>632</v>
      </c>
      <c r="C5" s="145"/>
      <c r="D5" s="107"/>
      <c r="E5" s="106"/>
      <c r="F5" s="105"/>
      <c r="G5" s="105"/>
      <c r="H5" s="324"/>
      <c r="I5" s="324"/>
      <c r="J5" s="324"/>
      <c r="K5" s="324"/>
      <c r="L5" s="324"/>
      <c r="N5" s="583"/>
      <c r="O5" s="583"/>
      <c r="P5" s="1"/>
      <c r="Q5" s="1"/>
    </row>
    <row r="6" spans="2:17" ht="15" customHeight="1">
      <c r="B6" s="106" t="s">
        <v>633</v>
      </c>
      <c r="C6" s="145"/>
      <c r="D6" s="107"/>
      <c r="E6" s="106"/>
      <c r="F6" s="105"/>
      <c r="G6" s="105"/>
      <c r="H6" s="324"/>
      <c r="I6" s="324"/>
      <c r="J6" s="324"/>
      <c r="K6" s="324"/>
      <c r="L6" s="324"/>
      <c r="N6" s="583"/>
      <c r="O6" s="583"/>
      <c r="P6" s="1"/>
      <c r="Q6" s="1"/>
    </row>
    <row r="7" spans="2:17" ht="15" customHeight="1">
      <c r="B7" s="324"/>
      <c r="C7" s="324"/>
      <c r="D7" s="324"/>
      <c r="E7" s="324"/>
      <c r="F7" s="324"/>
      <c r="G7" s="324"/>
      <c r="H7" s="324"/>
      <c r="I7" s="324"/>
      <c r="J7" s="324"/>
      <c r="K7" s="324"/>
      <c r="L7" s="324"/>
      <c r="N7" s="559" t="s">
        <v>8</v>
      </c>
      <c r="O7" s="583"/>
      <c r="P7" s="1"/>
      <c r="Q7" s="1"/>
    </row>
    <row r="8" spans="2:17" ht="20.25" customHeight="1">
      <c r="B8" s="856" t="s">
        <v>80</v>
      </c>
      <c r="C8" s="584"/>
      <c r="D8" s="902" t="s">
        <v>81</v>
      </c>
      <c r="E8" s="903"/>
      <c r="F8" s="903"/>
      <c r="G8" s="903"/>
      <c r="H8" s="904"/>
      <c r="I8" s="856" t="s">
        <v>82</v>
      </c>
      <c r="J8" s="856"/>
      <c r="K8" s="856"/>
      <c r="L8" s="902" t="s">
        <v>83</v>
      </c>
      <c r="M8" s="903"/>
      <c r="N8" s="904"/>
      <c r="O8" s="1"/>
      <c r="P8" s="1"/>
      <c r="Q8" s="1"/>
    </row>
    <row r="9" spans="2:17" ht="71.25">
      <c r="B9" s="857"/>
      <c r="C9" s="585" t="s">
        <v>0</v>
      </c>
      <c r="D9" s="902" t="s">
        <v>84</v>
      </c>
      <c r="E9" s="333" t="s">
        <v>509</v>
      </c>
      <c r="F9" s="333" t="s">
        <v>326</v>
      </c>
      <c r="G9" s="333" t="s">
        <v>598</v>
      </c>
      <c r="H9" s="333" t="s">
        <v>318</v>
      </c>
      <c r="I9" s="333" t="s">
        <v>440</v>
      </c>
      <c r="J9" s="333" t="s">
        <v>635</v>
      </c>
      <c r="K9" s="333" t="s">
        <v>85</v>
      </c>
      <c r="L9" s="333" t="s">
        <v>86</v>
      </c>
      <c r="M9" s="333" t="s">
        <v>87</v>
      </c>
      <c r="N9" s="333" t="s">
        <v>636</v>
      </c>
      <c r="O9" s="1"/>
      <c r="P9" s="1"/>
      <c r="Q9" s="1"/>
    </row>
    <row r="10" spans="2:17" ht="28.5" customHeight="1">
      <c r="B10" s="858"/>
      <c r="C10" s="586"/>
      <c r="D10" s="902"/>
      <c r="E10" s="587" t="s">
        <v>46</v>
      </c>
      <c r="F10" s="587" t="s">
        <v>47</v>
      </c>
      <c r="G10" s="588" t="s">
        <v>88</v>
      </c>
      <c r="H10" s="588" t="s">
        <v>89</v>
      </c>
      <c r="I10" s="587" t="s">
        <v>50</v>
      </c>
      <c r="J10" s="587" t="s">
        <v>51</v>
      </c>
      <c r="K10" s="588" t="s">
        <v>433</v>
      </c>
      <c r="L10" s="587" t="s">
        <v>434</v>
      </c>
      <c r="M10" s="588" t="s">
        <v>435</v>
      </c>
      <c r="N10" s="589"/>
      <c r="O10" s="1"/>
      <c r="P10" s="1"/>
      <c r="Q10" s="1"/>
    </row>
    <row r="11" spans="2:17">
      <c r="B11" s="568" t="s">
        <v>90</v>
      </c>
      <c r="C11" s="590"/>
      <c r="D11" s="331"/>
      <c r="E11" s="331"/>
      <c r="F11" s="331"/>
      <c r="G11" s="591"/>
      <c r="H11" s="331"/>
      <c r="I11" s="331"/>
      <c r="J11" s="331"/>
      <c r="K11" s="331"/>
      <c r="L11" s="331"/>
      <c r="M11" s="331"/>
      <c r="N11" s="331"/>
      <c r="O11" s="1"/>
      <c r="P11" s="1"/>
      <c r="Q11" s="1"/>
    </row>
    <row r="12" spans="2:17" ht="11.25" customHeight="1">
      <c r="B12" s="568"/>
      <c r="C12" s="590"/>
      <c r="D12" s="331"/>
      <c r="E12" s="331"/>
      <c r="F12" s="331"/>
      <c r="G12" s="591"/>
      <c r="H12" s="331"/>
      <c r="I12" s="331"/>
      <c r="J12" s="331"/>
      <c r="K12" s="331"/>
      <c r="L12" s="331"/>
      <c r="M12" s="331"/>
      <c r="N12" s="331"/>
      <c r="O12" s="1"/>
      <c r="P12" s="1"/>
      <c r="Q12" s="1"/>
    </row>
    <row r="13" spans="2:17" ht="35.25" customHeight="1">
      <c r="B13" s="592" t="s">
        <v>895</v>
      </c>
      <c r="C13" s="593">
        <v>3</v>
      </c>
      <c r="D13" s="331"/>
      <c r="E13" s="331"/>
      <c r="F13" s="331"/>
      <c r="G13" s="331"/>
      <c r="H13" s="331"/>
      <c r="I13" s="331"/>
      <c r="J13" s="331"/>
      <c r="K13" s="331"/>
      <c r="L13" s="331"/>
      <c r="M13" s="331"/>
      <c r="N13" s="331"/>
      <c r="O13" s="1"/>
      <c r="P13" s="1"/>
      <c r="Q13" s="1"/>
    </row>
    <row r="14" spans="2:17" ht="15" customHeight="1">
      <c r="B14" s="568" t="s">
        <v>71</v>
      </c>
      <c r="C14" s="590"/>
      <c r="D14" s="331"/>
      <c r="E14" s="331"/>
      <c r="F14" s="331"/>
      <c r="G14" s="331"/>
      <c r="H14" s="331"/>
      <c r="I14" s="331"/>
      <c r="J14" s="331"/>
      <c r="K14" s="331"/>
      <c r="L14" s="331"/>
      <c r="M14" s="331"/>
      <c r="N14" s="331"/>
      <c r="O14" s="1"/>
      <c r="P14" s="1"/>
      <c r="Q14" s="1"/>
    </row>
    <row r="15" spans="2:17" ht="17.25" customHeight="1">
      <c r="B15" s="573" t="s">
        <v>92</v>
      </c>
      <c r="C15" s="594"/>
      <c r="D15" s="595" t="s">
        <v>36</v>
      </c>
      <c r="E15" s="596">
        <v>0</v>
      </c>
      <c r="F15" s="596">
        <v>0</v>
      </c>
      <c r="G15" s="596">
        <v>0</v>
      </c>
      <c r="H15" s="596">
        <v>0</v>
      </c>
      <c r="I15" s="596">
        <v>0</v>
      </c>
      <c r="J15" s="596">
        <v>0</v>
      </c>
      <c r="K15" s="596">
        <v>0</v>
      </c>
      <c r="L15" s="596">
        <v>0</v>
      </c>
      <c r="M15" s="596" t="s">
        <v>36</v>
      </c>
      <c r="N15" s="597"/>
      <c r="O15" s="1"/>
      <c r="P15" s="1"/>
      <c r="Q15" s="1"/>
    </row>
    <row r="16" spans="2:17" ht="14.25" customHeight="1">
      <c r="B16" s="573" t="s">
        <v>93</v>
      </c>
      <c r="C16" s="594"/>
      <c r="D16" s="595" t="s">
        <v>36</v>
      </c>
      <c r="E16" s="596">
        <v>0</v>
      </c>
      <c r="F16" s="596">
        <v>0</v>
      </c>
      <c r="G16" s="596">
        <v>0</v>
      </c>
      <c r="H16" s="596">
        <v>0</v>
      </c>
      <c r="I16" s="596">
        <v>0</v>
      </c>
      <c r="J16" s="596">
        <v>0</v>
      </c>
      <c r="K16" s="596">
        <v>0</v>
      </c>
      <c r="L16" s="596">
        <v>0</v>
      </c>
      <c r="M16" s="596" t="s">
        <v>36</v>
      </c>
      <c r="N16" s="597"/>
      <c r="O16" s="1"/>
      <c r="P16" s="1"/>
      <c r="Q16" s="1"/>
    </row>
    <row r="17" spans="2:17">
      <c r="B17" s="573" t="s">
        <v>94</v>
      </c>
      <c r="C17" s="594"/>
      <c r="D17" s="595" t="s">
        <v>36</v>
      </c>
      <c r="E17" s="596">
        <v>0</v>
      </c>
      <c r="F17" s="596">
        <v>0</v>
      </c>
      <c r="G17" s="596">
        <v>0</v>
      </c>
      <c r="H17" s="596">
        <v>0</v>
      </c>
      <c r="I17" s="596">
        <v>0</v>
      </c>
      <c r="J17" s="596">
        <v>0</v>
      </c>
      <c r="K17" s="596">
        <v>0</v>
      </c>
      <c r="L17" s="596">
        <v>0</v>
      </c>
      <c r="M17" s="596" t="s">
        <v>36</v>
      </c>
      <c r="N17" s="597"/>
      <c r="O17" s="1"/>
      <c r="P17" s="1"/>
      <c r="Q17" s="1"/>
    </row>
    <row r="18" spans="2:17">
      <c r="B18" s="592" t="s">
        <v>119</v>
      </c>
      <c r="C18" s="593"/>
      <c r="D18" s="595"/>
      <c r="E18" s="598">
        <v>0</v>
      </c>
      <c r="F18" s="598">
        <v>0</v>
      </c>
      <c r="G18" s="598">
        <v>0</v>
      </c>
      <c r="H18" s="598">
        <v>0</v>
      </c>
      <c r="I18" s="598">
        <v>0</v>
      </c>
      <c r="J18" s="598">
        <v>0</v>
      </c>
      <c r="K18" s="598">
        <v>0</v>
      </c>
      <c r="L18" s="598">
        <v>0</v>
      </c>
      <c r="M18" s="598">
        <v>0</v>
      </c>
      <c r="N18" s="597"/>
      <c r="O18" s="1"/>
      <c r="P18" s="1"/>
      <c r="Q18" s="1"/>
    </row>
    <row r="19" spans="2:17" ht="35.25" customHeight="1">
      <c r="B19" s="592" t="s">
        <v>896</v>
      </c>
      <c r="C19" s="593">
        <v>4</v>
      </c>
      <c r="D19" s="595"/>
      <c r="E19" s="596"/>
      <c r="F19" s="596"/>
      <c r="G19" s="596"/>
      <c r="H19" s="596"/>
      <c r="I19" s="596"/>
      <c r="J19" s="596"/>
      <c r="K19" s="596"/>
      <c r="L19" s="596"/>
      <c r="M19" s="596"/>
      <c r="N19" s="597"/>
      <c r="O19" s="1"/>
      <c r="P19" s="1"/>
      <c r="Q19" s="1"/>
    </row>
    <row r="20" spans="2:17">
      <c r="B20" s="568" t="s">
        <v>72</v>
      </c>
      <c r="C20" s="590"/>
      <c r="D20" s="595"/>
      <c r="E20" s="596"/>
      <c r="F20" s="596"/>
      <c r="G20" s="596"/>
      <c r="H20" s="596"/>
      <c r="I20" s="596"/>
      <c r="J20" s="596"/>
      <c r="K20" s="596"/>
      <c r="L20" s="596"/>
      <c r="M20" s="596"/>
      <c r="N20" s="597"/>
      <c r="O20" s="1"/>
      <c r="P20" s="1"/>
      <c r="Q20" s="1"/>
    </row>
    <row r="21" spans="2:17" ht="14.25" customHeight="1">
      <c r="B21" s="599" t="s">
        <v>95</v>
      </c>
      <c r="C21" s="600"/>
      <c r="D21" s="595" t="s">
        <v>36</v>
      </c>
      <c r="E21" s="596">
        <v>0</v>
      </c>
      <c r="F21" s="596">
        <v>0</v>
      </c>
      <c r="G21" s="596">
        <v>0</v>
      </c>
      <c r="H21" s="596">
        <v>0</v>
      </c>
      <c r="I21" s="596">
        <v>0</v>
      </c>
      <c r="J21" s="596">
        <v>0</v>
      </c>
      <c r="K21" s="596">
        <v>0</v>
      </c>
      <c r="L21" s="596">
        <v>0</v>
      </c>
      <c r="M21" s="596" t="s">
        <v>36</v>
      </c>
      <c r="N21" s="597"/>
      <c r="O21" s="1"/>
      <c r="P21" s="1"/>
      <c r="Q21" s="1"/>
    </row>
    <row r="22" spans="2:17" ht="15.75" customHeight="1">
      <c r="B22" s="570" t="s">
        <v>96</v>
      </c>
      <c r="C22" s="600"/>
      <c r="D22" s="601"/>
      <c r="E22" s="596">
        <v>0</v>
      </c>
      <c r="F22" s="596">
        <v>0</v>
      </c>
      <c r="G22" s="596">
        <v>0</v>
      </c>
      <c r="H22" s="596">
        <v>0</v>
      </c>
      <c r="I22" s="596">
        <v>0</v>
      </c>
      <c r="J22" s="596">
        <v>0</v>
      </c>
      <c r="K22" s="596">
        <v>0</v>
      </c>
      <c r="L22" s="596">
        <v>0</v>
      </c>
      <c r="M22" s="596">
        <v>0</v>
      </c>
      <c r="N22" s="597"/>
      <c r="O22" s="1"/>
      <c r="P22" s="1"/>
      <c r="Q22" s="1"/>
    </row>
    <row r="23" spans="2:17" ht="15.75" customHeight="1">
      <c r="B23" s="602" t="s">
        <v>97</v>
      </c>
      <c r="C23" s="603"/>
      <c r="D23" s="595"/>
      <c r="E23" s="598">
        <v>0</v>
      </c>
      <c r="F23" s="598">
        <v>0</v>
      </c>
      <c r="G23" s="598">
        <v>0</v>
      </c>
      <c r="H23" s="598">
        <v>0</v>
      </c>
      <c r="I23" s="598">
        <v>0</v>
      </c>
      <c r="J23" s="598">
        <v>0</v>
      </c>
      <c r="K23" s="598">
        <v>0</v>
      </c>
      <c r="L23" s="598">
        <v>0</v>
      </c>
      <c r="M23" s="598">
        <v>0</v>
      </c>
      <c r="N23" s="597"/>
      <c r="O23" s="1"/>
      <c r="P23" s="1"/>
      <c r="Q23" s="1"/>
    </row>
    <row r="24" spans="2:17" ht="15.75" customHeight="1">
      <c r="B24" s="604" t="s">
        <v>98</v>
      </c>
      <c r="C24" s="605"/>
      <c r="D24" s="601"/>
      <c r="E24" s="596"/>
      <c r="F24" s="596"/>
      <c r="G24" s="596"/>
      <c r="H24" s="596"/>
      <c r="I24" s="596"/>
      <c r="J24" s="596"/>
      <c r="K24" s="596"/>
      <c r="L24" s="596"/>
      <c r="M24" s="596"/>
      <c r="N24" s="597"/>
      <c r="O24" s="1"/>
      <c r="P24" s="1"/>
      <c r="Q24" s="1"/>
    </row>
    <row r="25" spans="2:17" ht="18.75" customHeight="1">
      <c r="B25" s="570" t="s">
        <v>99</v>
      </c>
      <c r="C25" s="600"/>
      <c r="D25" s="595" t="s">
        <v>36</v>
      </c>
      <c r="E25" s="596">
        <v>0</v>
      </c>
      <c r="F25" s="596">
        <v>0</v>
      </c>
      <c r="G25" s="596">
        <v>0</v>
      </c>
      <c r="H25" s="596">
        <v>0</v>
      </c>
      <c r="I25" s="596">
        <v>0</v>
      </c>
      <c r="J25" s="596">
        <v>0</v>
      </c>
      <c r="K25" s="596">
        <v>0</v>
      </c>
      <c r="L25" s="596">
        <v>0</v>
      </c>
      <c r="M25" s="596" t="s">
        <v>36</v>
      </c>
      <c r="N25" s="597"/>
      <c r="O25" s="1"/>
      <c r="P25" s="1"/>
      <c r="Q25" s="1"/>
    </row>
    <row r="26" spans="2:17" ht="18.75" customHeight="1">
      <c r="B26" s="606" t="s">
        <v>100</v>
      </c>
      <c r="C26" s="600"/>
      <c r="D26" s="595" t="s">
        <v>36</v>
      </c>
      <c r="E26" s="596">
        <v>0</v>
      </c>
      <c r="F26" s="596">
        <v>0</v>
      </c>
      <c r="G26" s="596">
        <v>0</v>
      </c>
      <c r="H26" s="596">
        <v>0</v>
      </c>
      <c r="I26" s="596">
        <v>0</v>
      </c>
      <c r="J26" s="596">
        <v>0</v>
      </c>
      <c r="K26" s="596">
        <v>0</v>
      </c>
      <c r="L26" s="596">
        <v>0</v>
      </c>
      <c r="M26" s="596" t="s">
        <v>36</v>
      </c>
      <c r="N26" s="597"/>
      <c r="O26" s="1"/>
      <c r="P26" s="1"/>
      <c r="Q26" s="1"/>
    </row>
    <row r="27" spans="2:17" ht="18.75" customHeight="1">
      <c r="B27" s="571" t="s">
        <v>101</v>
      </c>
      <c r="C27" s="600"/>
      <c r="D27" s="595" t="s">
        <v>36</v>
      </c>
      <c r="E27" s="596">
        <v>0</v>
      </c>
      <c r="F27" s="596">
        <v>0</v>
      </c>
      <c r="G27" s="596">
        <v>0</v>
      </c>
      <c r="H27" s="596">
        <v>0</v>
      </c>
      <c r="I27" s="596">
        <v>0</v>
      </c>
      <c r="J27" s="596">
        <v>0</v>
      </c>
      <c r="K27" s="596">
        <v>0</v>
      </c>
      <c r="L27" s="596">
        <v>0</v>
      </c>
      <c r="M27" s="596" t="s">
        <v>36</v>
      </c>
      <c r="N27" s="597"/>
      <c r="O27" s="1"/>
      <c r="P27" s="1"/>
      <c r="Q27" s="1"/>
    </row>
    <row r="28" spans="2:17">
      <c r="B28" s="573" t="s">
        <v>102</v>
      </c>
      <c r="C28" s="594"/>
      <c r="D28" s="595" t="s">
        <v>36</v>
      </c>
      <c r="E28" s="596">
        <v>0</v>
      </c>
      <c r="F28" s="596">
        <v>0</v>
      </c>
      <c r="G28" s="596">
        <v>0</v>
      </c>
      <c r="H28" s="596">
        <v>0</v>
      </c>
      <c r="I28" s="596">
        <v>0</v>
      </c>
      <c r="J28" s="596">
        <v>0</v>
      </c>
      <c r="K28" s="596">
        <v>0</v>
      </c>
      <c r="L28" s="596">
        <v>0</v>
      </c>
      <c r="M28" s="596" t="s">
        <v>36</v>
      </c>
      <c r="N28" s="597"/>
      <c r="O28" s="1"/>
      <c r="P28" s="1"/>
      <c r="Q28" s="1"/>
    </row>
    <row r="29" spans="2:17">
      <c r="B29" s="573" t="s">
        <v>103</v>
      </c>
      <c r="C29" s="594"/>
      <c r="D29" s="595" t="s">
        <v>36</v>
      </c>
      <c r="E29" s="596">
        <v>0</v>
      </c>
      <c r="F29" s="596">
        <v>0</v>
      </c>
      <c r="G29" s="596">
        <v>0</v>
      </c>
      <c r="H29" s="596">
        <v>0</v>
      </c>
      <c r="I29" s="596">
        <v>0</v>
      </c>
      <c r="J29" s="596">
        <v>0</v>
      </c>
      <c r="K29" s="596">
        <v>0</v>
      </c>
      <c r="L29" s="596">
        <v>0</v>
      </c>
      <c r="M29" s="596" t="s">
        <v>36</v>
      </c>
      <c r="N29" s="597"/>
      <c r="O29" s="1"/>
      <c r="P29" s="1"/>
      <c r="Q29" s="1"/>
    </row>
    <row r="30" spans="2:17">
      <c r="B30" s="573" t="s">
        <v>637</v>
      </c>
      <c r="C30" s="594"/>
      <c r="D30" s="595"/>
      <c r="E30" s="596">
        <v>0</v>
      </c>
      <c r="F30" s="596">
        <v>0</v>
      </c>
      <c r="G30" s="596">
        <v>0</v>
      </c>
      <c r="H30" s="596">
        <v>0</v>
      </c>
      <c r="I30" s="596">
        <v>0</v>
      </c>
      <c r="J30" s="596">
        <v>0</v>
      </c>
      <c r="K30" s="596">
        <v>0</v>
      </c>
      <c r="L30" s="596">
        <v>0</v>
      </c>
      <c r="M30" s="596">
        <v>0</v>
      </c>
      <c r="N30" s="597"/>
      <c r="O30" s="1"/>
      <c r="P30" s="1"/>
      <c r="Q30" s="1"/>
    </row>
    <row r="31" spans="2:17">
      <c r="B31" s="592" t="s">
        <v>104</v>
      </c>
      <c r="C31" s="593"/>
      <c r="D31" s="595"/>
      <c r="E31" s="598">
        <v>0</v>
      </c>
      <c r="F31" s="598">
        <v>0</v>
      </c>
      <c r="G31" s="598">
        <v>0</v>
      </c>
      <c r="H31" s="598">
        <v>0</v>
      </c>
      <c r="I31" s="598">
        <v>0</v>
      </c>
      <c r="J31" s="598">
        <v>0</v>
      </c>
      <c r="K31" s="598">
        <v>0</v>
      </c>
      <c r="L31" s="598">
        <v>0</v>
      </c>
      <c r="M31" s="598">
        <v>0</v>
      </c>
      <c r="N31" s="597"/>
      <c r="O31" s="1"/>
      <c r="P31" s="1"/>
      <c r="Q31" s="1"/>
    </row>
    <row r="32" spans="2:17">
      <c r="B32" s="568" t="s">
        <v>73</v>
      </c>
      <c r="C32" s="590"/>
      <c r="D32" s="595"/>
      <c r="E32" s="596"/>
      <c r="F32" s="596"/>
      <c r="G32" s="596"/>
      <c r="H32" s="596"/>
      <c r="I32" s="596"/>
      <c r="J32" s="596"/>
      <c r="K32" s="596"/>
      <c r="L32" s="596"/>
      <c r="M32" s="596"/>
      <c r="N32" s="597"/>
      <c r="O32" s="1"/>
      <c r="P32" s="1"/>
      <c r="Q32" s="1"/>
    </row>
    <row r="33" spans="2:17">
      <c r="B33" s="573" t="s">
        <v>105</v>
      </c>
      <c r="C33" s="594"/>
      <c r="D33" s="595" t="s">
        <v>36</v>
      </c>
      <c r="E33" s="596">
        <v>0</v>
      </c>
      <c r="F33" s="596">
        <v>0</v>
      </c>
      <c r="G33" s="596">
        <v>0</v>
      </c>
      <c r="H33" s="596">
        <v>0</v>
      </c>
      <c r="I33" s="596">
        <v>0</v>
      </c>
      <c r="J33" s="596">
        <v>0</v>
      </c>
      <c r="K33" s="596">
        <v>0</v>
      </c>
      <c r="L33" s="596">
        <v>0</v>
      </c>
      <c r="M33" s="596" t="s">
        <v>36</v>
      </c>
      <c r="N33" s="597"/>
      <c r="O33" s="1"/>
      <c r="P33" s="1"/>
      <c r="Q33" s="1"/>
    </row>
    <row r="34" spans="2:17">
      <c r="B34" s="573" t="s">
        <v>106</v>
      </c>
      <c r="C34" s="594"/>
      <c r="D34" s="595" t="s">
        <v>36</v>
      </c>
      <c r="E34" s="596">
        <v>0</v>
      </c>
      <c r="F34" s="596">
        <v>0</v>
      </c>
      <c r="G34" s="596">
        <v>0</v>
      </c>
      <c r="H34" s="596">
        <v>0</v>
      </c>
      <c r="I34" s="596">
        <v>0</v>
      </c>
      <c r="J34" s="596">
        <v>0</v>
      </c>
      <c r="K34" s="596">
        <v>0</v>
      </c>
      <c r="L34" s="596">
        <v>0</v>
      </c>
      <c r="M34" s="596" t="s">
        <v>36</v>
      </c>
      <c r="N34" s="597"/>
      <c r="O34" s="1"/>
      <c r="P34" s="1"/>
      <c r="Q34" s="1"/>
    </row>
    <row r="35" spans="2:17">
      <c r="B35" s="573" t="s">
        <v>107</v>
      </c>
      <c r="C35" s="594"/>
      <c r="D35" s="595" t="s">
        <v>36</v>
      </c>
      <c r="E35" s="596">
        <v>0</v>
      </c>
      <c r="F35" s="596">
        <v>0</v>
      </c>
      <c r="G35" s="596">
        <v>0</v>
      </c>
      <c r="H35" s="596">
        <v>0</v>
      </c>
      <c r="I35" s="596">
        <v>0</v>
      </c>
      <c r="J35" s="596">
        <v>0</v>
      </c>
      <c r="K35" s="596">
        <v>0</v>
      </c>
      <c r="L35" s="596">
        <v>0</v>
      </c>
      <c r="M35" s="596" t="s">
        <v>36</v>
      </c>
      <c r="N35" s="597"/>
      <c r="O35" s="1"/>
      <c r="P35" s="1"/>
      <c r="Q35" s="1"/>
    </row>
    <row r="36" spans="2:17">
      <c r="B36" s="573" t="s">
        <v>639</v>
      </c>
      <c r="C36" s="594"/>
      <c r="D36" s="595"/>
      <c r="E36" s="596">
        <v>0</v>
      </c>
      <c r="F36" s="596">
        <v>0</v>
      </c>
      <c r="G36" s="596">
        <v>0</v>
      </c>
      <c r="H36" s="596">
        <v>0</v>
      </c>
      <c r="I36" s="596">
        <v>0</v>
      </c>
      <c r="J36" s="596">
        <v>0</v>
      </c>
      <c r="K36" s="596">
        <v>0</v>
      </c>
      <c r="L36" s="596">
        <v>0</v>
      </c>
      <c r="M36" s="596">
        <v>0</v>
      </c>
      <c r="N36" s="597"/>
      <c r="O36" s="1"/>
      <c r="P36" s="1"/>
      <c r="Q36" s="1"/>
    </row>
    <row r="37" spans="2:17">
      <c r="B37" s="573" t="s">
        <v>640</v>
      </c>
      <c r="C37" s="594"/>
      <c r="D37" s="595"/>
      <c r="E37" s="596">
        <v>0</v>
      </c>
      <c r="F37" s="596">
        <v>0</v>
      </c>
      <c r="G37" s="596">
        <v>0</v>
      </c>
      <c r="H37" s="596">
        <v>0</v>
      </c>
      <c r="I37" s="596">
        <v>0</v>
      </c>
      <c r="J37" s="596">
        <v>0</v>
      </c>
      <c r="K37" s="596">
        <v>0</v>
      </c>
      <c r="L37" s="596">
        <v>0</v>
      </c>
      <c r="M37" s="596">
        <v>0</v>
      </c>
      <c r="N37" s="597"/>
      <c r="O37" s="1"/>
      <c r="P37" s="1"/>
      <c r="Q37" s="1"/>
    </row>
    <row r="38" spans="2:17">
      <c r="B38" s="592" t="s">
        <v>108</v>
      </c>
      <c r="C38" s="593"/>
      <c r="D38" s="595"/>
      <c r="E38" s="598">
        <v>0</v>
      </c>
      <c r="F38" s="598">
        <v>0</v>
      </c>
      <c r="G38" s="598">
        <v>0</v>
      </c>
      <c r="H38" s="598">
        <v>0</v>
      </c>
      <c r="I38" s="598">
        <v>0</v>
      </c>
      <c r="J38" s="598">
        <v>0</v>
      </c>
      <c r="K38" s="598">
        <v>0</v>
      </c>
      <c r="L38" s="598">
        <v>0</v>
      </c>
      <c r="M38" s="598">
        <v>0</v>
      </c>
      <c r="N38" s="597"/>
      <c r="O38" s="1"/>
      <c r="P38" s="1"/>
      <c r="Q38" s="1"/>
    </row>
    <row r="39" spans="2:17">
      <c r="B39" s="568" t="s">
        <v>74</v>
      </c>
      <c r="C39" s="590"/>
      <c r="D39" s="595"/>
      <c r="E39" s="596"/>
      <c r="F39" s="596"/>
      <c r="G39" s="596"/>
      <c r="H39" s="596"/>
      <c r="I39" s="596"/>
      <c r="J39" s="596"/>
      <c r="K39" s="596"/>
      <c r="L39" s="596"/>
      <c r="M39" s="596"/>
      <c r="N39" s="597"/>
      <c r="O39" s="1"/>
      <c r="P39" s="1"/>
      <c r="Q39" s="1"/>
    </row>
    <row r="40" spans="2:17">
      <c r="B40" s="573" t="s">
        <v>109</v>
      </c>
      <c r="C40" s="594"/>
      <c r="D40" s="595" t="s">
        <v>36</v>
      </c>
      <c r="E40" s="596">
        <v>0</v>
      </c>
      <c r="F40" s="596">
        <v>0</v>
      </c>
      <c r="G40" s="596">
        <v>0</v>
      </c>
      <c r="H40" s="596">
        <v>0</v>
      </c>
      <c r="I40" s="596">
        <v>0</v>
      </c>
      <c r="J40" s="596">
        <v>0</v>
      </c>
      <c r="K40" s="596">
        <v>0</v>
      </c>
      <c r="L40" s="596">
        <v>0</v>
      </c>
      <c r="M40" s="596" t="s">
        <v>36</v>
      </c>
      <c r="N40" s="597"/>
      <c r="O40" s="1"/>
      <c r="P40" s="1"/>
      <c r="Q40" s="1"/>
    </row>
    <row r="41" spans="2:17">
      <c r="B41" s="573" t="s">
        <v>110</v>
      </c>
      <c r="C41" s="594"/>
      <c r="D41" s="595" t="s">
        <v>36</v>
      </c>
      <c r="E41" s="596">
        <v>0</v>
      </c>
      <c r="F41" s="596">
        <v>0</v>
      </c>
      <c r="G41" s="596">
        <v>0</v>
      </c>
      <c r="H41" s="596">
        <v>0</v>
      </c>
      <c r="I41" s="596">
        <v>0</v>
      </c>
      <c r="J41" s="596">
        <v>0</v>
      </c>
      <c r="K41" s="596">
        <v>0</v>
      </c>
      <c r="L41" s="596">
        <v>0</v>
      </c>
      <c r="M41" s="596" t="s">
        <v>36</v>
      </c>
      <c r="N41" s="597"/>
      <c r="O41" s="1"/>
      <c r="P41" s="1"/>
      <c r="Q41" s="1"/>
    </row>
    <row r="42" spans="2:17">
      <c r="B42" s="573" t="s">
        <v>111</v>
      </c>
      <c r="C42" s="594"/>
      <c r="D42" s="595" t="s">
        <v>36</v>
      </c>
      <c r="E42" s="596">
        <v>0</v>
      </c>
      <c r="F42" s="596">
        <v>0</v>
      </c>
      <c r="G42" s="596">
        <v>0</v>
      </c>
      <c r="H42" s="596">
        <v>0</v>
      </c>
      <c r="I42" s="596">
        <v>0</v>
      </c>
      <c r="J42" s="596">
        <v>0</v>
      </c>
      <c r="K42" s="596">
        <v>0</v>
      </c>
      <c r="L42" s="596">
        <v>0</v>
      </c>
      <c r="M42" s="596" t="s">
        <v>36</v>
      </c>
      <c r="N42" s="597"/>
      <c r="O42" s="1"/>
      <c r="P42" s="1"/>
      <c r="Q42" s="1"/>
    </row>
    <row r="43" spans="2:17">
      <c r="B43" s="573" t="s">
        <v>112</v>
      </c>
      <c r="C43" s="594"/>
      <c r="D43" s="595" t="s">
        <v>36</v>
      </c>
      <c r="E43" s="596">
        <v>0</v>
      </c>
      <c r="F43" s="596">
        <v>0</v>
      </c>
      <c r="G43" s="596">
        <v>0</v>
      </c>
      <c r="H43" s="596">
        <v>0</v>
      </c>
      <c r="I43" s="596">
        <v>0</v>
      </c>
      <c r="J43" s="596">
        <v>0</v>
      </c>
      <c r="K43" s="596">
        <v>0</v>
      </c>
      <c r="L43" s="596">
        <v>0</v>
      </c>
      <c r="M43" s="596" t="s">
        <v>36</v>
      </c>
      <c r="N43" s="597"/>
      <c r="O43" s="1"/>
      <c r="P43" s="1"/>
      <c r="Q43" s="1"/>
    </row>
    <row r="44" spans="2:17" s="815" customFormat="1">
      <c r="B44" s="573" t="s">
        <v>946</v>
      </c>
      <c r="C44" s="594"/>
      <c r="D44" s="595"/>
      <c r="E44" s="596"/>
      <c r="F44" s="596"/>
      <c r="G44" s="596"/>
      <c r="H44" s="596"/>
      <c r="I44" s="596"/>
      <c r="J44" s="596"/>
      <c r="K44" s="596"/>
      <c r="L44" s="596"/>
      <c r="M44" s="596"/>
      <c r="N44" s="597"/>
      <c r="O44" s="1"/>
      <c r="P44" s="1"/>
      <c r="Q44" s="1"/>
    </row>
    <row r="45" spans="2:17">
      <c r="B45" s="573" t="s">
        <v>461</v>
      </c>
      <c r="C45" s="594"/>
      <c r="D45" s="595" t="s">
        <v>36</v>
      </c>
      <c r="E45" s="596">
        <v>0</v>
      </c>
      <c r="F45" s="596">
        <v>0</v>
      </c>
      <c r="G45" s="596">
        <v>0</v>
      </c>
      <c r="H45" s="596">
        <v>0</v>
      </c>
      <c r="I45" s="596">
        <v>0</v>
      </c>
      <c r="J45" s="596">
        <v>0</v>
      </c>
      <c r="K45" s="596">
        <v>0</v>
      </c>
      <c r="L45" s="596">
        <v>0</v>
      </c>
      <c r="M45" s="596" t="s">
        <v>36</v>
      </c>
      <c r="N45" s="597"/>
      <c r="O45" s="1"/>
      <c r="P45" s="1"/>
      <c r="Q45" s="1"/>
    </row>
    <row r="46" spans="2:17">
      <c r="B46" s="573" t="s">
        <v>627</v>
      </c>
      <c r="C46" s="594"/>
      <c r="D46" s="595" t="s">
        <v>36</v>
      </c>
      <c r="E46" s="596">
        <v>0</v>
      </c>
      <c r="F46" s="596">
        <v>0</v>
      </c>
      <c r="G46" s="596">
        <v>0</v>
      </c>
      <c r="H46" s="596">
        <v>0</v>
      </c>
      <c r="I46" s="596">
        <v>0</v>
      </c>
      <c r="J46" s="596">
        <v>0</v>
      </c>
      <c r="K46" s="596">
        <v>0</v>
      </c>
      <c r="L46" s="596">
        <v>0</v>
      </c>
      <c r="M46" s="596" t="s">
        <v>36</v>
      </c>
      <c r="N46" s="597"/>
      <c r="O46" s="1"/>
      <c r="P46" s="1"/>
      <c r="Q46" s="1"/>
    </row>
    <row r="47" spans="2:17">
      <c r="B47" s="574" t="s">
        <v>641</v>
      </c>
      <c r="C47" s="607"/>
      <c r="D47" s="595" t="s">
        <v>36</v>
      </c>
      <c r="E47" s="596">
        <v>0</v>
      </c>
      <c r="F47" s="596">
        <v>0</v>
      </c>
      <c r="G47" s="596">
        <v>0</v>
      </c>
      <c r="H47" s="596">
        <v>0</v>
      </c>
      <c r="I47" s="596">
        <v>0</v>
      </c>
      <c r="J47" s="596">
        <v>0</v>
      </c>
      <c r="K47" s="596">
        <v>0</v>
      </c>
      <c r="L47" s="596">
        <v>0</v>
      </c>
      <c r="M47" s="596" t="s">
        <v>36</v>
      </c>
      <c r="N47" s="597"/>
      <c r="O47" s="1"/>
      <c r="P47" s="1"/>
      <c r="Q47" s="1"/>
    </row>
    <row r="48" spans="2:17" ht="13.5" customHeight="1">
      <c r="B48" s="575" t="s">
        <v>417</v>
      </c>
      <c r="C48" s="608"/>
      <c r="D48" s="595" t="s">
        <v>36</v>
      </c>
      <c r="E48" s="596">
        <v>0</v>
      </c>
      <c r="F48" s="596">
        <v>0</v>
      </c>
      <c r="G48" s="596">
        <v>0</v>
      </c>
      <c r="H48" s="596">
        <v>0</v>
      </c>
      <c r="I48" s="596">
        <v>0</v>
      </c>
      <c r="J48" s="596">
        <v>0</v>
      </c>
      <c r="K48" s="596">
        <v>0</v>
      </c>
      <c r="L48" s="596">
        <v>0</v>
      </c>
      <c r="M48" s="596" t="s">
        <v>36</v>
      </c>
      <c r="N48" s="597"/>
      <c r="O48" s="1"/>
      <c r="P48" s="1"/>
      <c r="Q48" s="1"/>
    </row>
    <row r="49" spans="2:17" ht="15" customHeight="1">
      <c r="B49" s="592" t="s">
        <v>245</v>
      </c>
      <c r="C49" s="593"/>
      <c r="D49" s="595"/>
      <c r="E49" s="598">
        <v>0</v>
      </c>
      <c r="F49" s="598">
        <v>0</v>
      </c>
      <c r="G49" s="598">
        <v>0</v>
      </c>
      <c r="H49" s="598">
        <v>0</v>
      </c>
      <c r="I49" s="598">
        <v>0</v>
      </c>
      <c r="J49" s="598">
        <v>0</v>
      </c>
      <c r="K49" s="598">
        <v>0</v>
      </c>
      <c r="L49" s="598">
        <v>0</v>
      </c>
      <c r="M49" s="598">
        <v>0</v>
      </c>
      <c r="N49" s="597"/>
      <c r="O49" s="1"/>
      <c r="P49" s="1"/>
      <c r="Q49" s="1"/>
    </row>
    <row r="50" spans="2:17" ht="30" customHeight="1">
      <c r="B50" s="592" t="s">
        <v>370</v>
      </c>
      <c r="C50" s="593"/>
      <c r="D50" s="595"/>
      <c r="E50" s="609">
        <v>0</v>
      </c>
      <c r="F50" s="609">
        <v>0</v>
      </c>
      <c r="G50" s="609">
        <v>0</v>
      </c>
      <c r="H50" s="609">
        <v>0</v>
      </c>
      <c r="I50" s="609">
        <v>0</v>
      </c>
      <c r="J50" s="609">
        <v>0</v>
      </c>
      <c r="K50" s="609">
        <v>0</v>
      </c>
      <c r="L50" s="609">
        <v>0</v>
      </c>
      <c r="M50" s="609">
        <v>0</v>
      </c>
      <c r="N50" s="597"/>
      <c r="O50" s="1"/>
      <c r="P50" s="1"/>
      <c r="Q50" s="1"/>
    </row>
    <row r="51" spans="2:17" ht="33" customHeight="1">
      <c r="B51" s="592" t="s">
        <v>897</v>
      </c>
      <c r="C51" s="593">
        <v>5</v>
      </c>
      <c r="D51" s="595"/>
      <c r="E51" s="596"/>
      <c r="F51" s="596"/>
      <c r="G51" s="596"/>
      <c r="H51" s="596"/>
      <c r="I51" s="596"/>
      <c r="J51" s="596"/>
      <c r="K51" s="596"/>
      <c r="L51" s="596"/>
      <c r="M51" s="596"/>
      <c r="N51" s="597"/>
      <c r="O51" s="1"/>
      <c r="P51" s="1"/>
      <c r="Q51" s="1"/>
    </row>
    <row r="52" spans="2:17">
      <c r="B52" s="568" t="s">
        <v>75</v>
      </c>
      <c r="C52" s="590"/>
      <c r="D52" s="595"/>
      <c r="E52" s="596"/>
      <c r="F52" s="596"/>
      <c r="G52" s="596"/>
      <c r="H52" s="596"/>
      <c r="I52" s="596"/>
      <c r="J52" s="596"/>
      <c r="K52" s="596"/>
      <c r="L52" s="596"/>
      <c r="M52" s="596"/>
      <c r="N52" s="597"/>
      <c r="O52" s="1"/>
      <c r="P52" s="1"/>
      <c r="Q52" s="1"/>
    </row>
    <row r="53" spans="2:17">
      <c r="B53" s="573" t="s">
        <v>113</v>
      </c>
      <c r="C53" s="594"/>
      <c r="D53" s="595"/>
      <c r="E53" s="596">
        <v>0</v>
      </c>
      <c r="F53" s="596">
        <v>0</v>
      </c>
      <c r="G53" s="596">
        <v>0</v>
      </c>
      <c r="H53" s="596">
        <v>0</v>
      </c>
      <c r="I53" s="596">
        <v>0</v>
      </c>
      <c r="J53" s="596">
        <v>0</v>
      </c>
      <c r="K53" s="596">
        <v>0</v>
      </c>
      <c r="L53" s="596">
        <v>0</v>
      </c>
      <c r="M53" s="596">
        <v>0</v>
      </c>
      <c r="N53" s="597"/>
      <c r="O53" s="1"/>
      <c r="P53" s="1"/>
      <c r="Q53" s="1"/>
    </row>
    <row r="54" spans="2:17">
      <c r="B54" s="573" t="s">
        <v>114</v>
      </c>
      <c r="C54" s="594"/>
      <c r="D54" s="595" t="s">
        <v>36</v>
      </c>
      <c r="E54" s="596">
        <v>0</v>
      </c>
      <c r="F54" s="596">
        <v>0</v>
      </c>
      <c r="G54" s="596">
        <v>0</v>
      </c>
      <c r="H54" s="596">
        <v>0</v>
      </c>
      <c r="I54" s="596">
        <v>0</v>
      </c>
      <c r="J54" s="596">
        <v>0</v>
      </c>
      <c r="K54" s="596">
        <v>0</v>
      </c>
      <c r="L54" s="596">
        <v>0</v>
      </c>
      <c r="M54" s="596" t="s">
        <v>36</v>
      </c>
      <c r="N54" s="597"/>
      <c r="O54" s="1"/>
      <c r="P54" s="1"/>
      <c r="Q54" s="1"/>
    </row>
    <row r="55" spans="2:17">
      <c r="B55" s="573" t="s">
        <v>115</v>
      </c>
      <c r="C55" s="594"/>
      <c r="D55" s="595" t="s">
        <v>36</v>
      </c>
      <c r="E55" s="596">
        <v>0</v>
      </c>
      <c r="F55" s="596">
        <v>0</v>
      </c>
      <c r="G55" s="596">
        <v>0</v>
      </c>
      <c r="H55" s="596">
        <v>0</v>
      </c>
      <c r="I55" s="596">
        <v>0</v>
      </c>
      <c r="J55" s="596">
        <v>0</v>
      </c>
      <c r="K55" s="596">
        <v>0</v>
      </c>
      <c r="L55" s="596">
        <v>0</v>
      </c>
      <c r="M55" s="596" t="s">
        <v>36</v>
      </c>
      <c r="N55" s="597"/>
      <c r="O55" s="1"/>
      <c r="P55" s="1"/>
      <c r="Q55" s="1"/>
    </row>
    <row r="56" spans="2:17" ht="16.5" customHeight="1">
      <c r="B56" s="573" t="s">
        <v>116</v>
      </c>
      <c r="C56" s="594"/>
      <c r="D56" s="595" t="s">
        <v>36</v>
      </c>
      <c r="E56" s="596">
        <v>0</v>
      </c>
      <c r="F56" s="596">
        <v>0</v>
      </c>
      <c r="G56" s="596">
        <v>0</v>
      </c>
      <c r="H56" s="596">
        <v>0</v>
      </c>
      <c r="I56" s="596">
        <v>0</v>
      </c>
      <c r="J56" s="596">
        <v>0</v>
      </c>
      <c r="K56" s="596">
        <v>0</v>
      </c>
      <c r="L56" s="596">
        <v>0</v>
      </c>
      <c r="M56" s="596" t="s">
        <v>36</v>
      </c>
      <c r="N56" s="597"/>
      <c r="O56" s="1"/>
      <c r="P56" s="1"/>
      <c r="Q56" s="1"/>
    </row>
    <row r="57" spans="2:17" ht="16.5" customHeight="1">
      <c r="B57" s="573" t="s">
        <v>117</v>
      </c>
      <c r="C57" s="594"/>
      <c r="D57" s="595" t="s">
        <v>36</v>
      </c>
      <c r="E57" s="596">
        <v>0</v>
      </c>
      <c r="F57" s="596">
        <v>0</v>
      </c>
      <c r="G57" s="596">
        <v>0</v>
      </c>
      <c r="H57" s="596">
        <v>0</v>
      </c>
      <c r="I57" s="596">
        <v>0</v>
      </c>
      <c r="J57" s="596">
        <v>0</v>
      </c>
      <c r="K57" s="596">
        <v>0</v>
      </c>
      <c r="L57" s="596">
        <v>0</v>
      </c>
      <c r="M57" s="596" t="s">
        <v>36</v>
      </c>
      <c r="N57" s="597"/>
      <c r="O57" s="1"/>
      <c r="P57" s="1"/>
      <c r="Q57" s="1"/>
    </row>
    <row r="58" spans="2:17">
      <c r="B58" s="573" t="s">
        <v>118</v>
      </c>
      <c r="C58" s="594"/>
      <c r="D58" s="595"/>
      <c r="E58" s="610">
        <v>0</v>
      </c>
      <c r="F58" s="596">
        <v>0</v>
      </c>
      <c r="G58" s="596">
        <v>0</v>
      </c>
      <c r="H58" s="596">
        <v>0</v>
      </c>
      <c r="I58" s="596">
        <v>0</v>
      </c>
      <c r="J58" s="596">
        <v>0</v>
      </c>
      <c r="K58" s="596">
        <v>0</v>
      </c>
      <c r="L58" s="596">
        <v>0</v>
      </c>
      <c r="M58" s="596">
        <v>0</v>
      </c>
      <c r="N58" s="597"/>
      <c r="O58" s="1"/>
      <c r="P58" s="1"/>
      <c r="Q58" s="1"/>
    </row>
    <row r="59" spans="2:17">
      <c r="B59" s="592" t="s">
        <v>119</v>
      </c>
      <c r="C59" s="593"/>
      <c r="D59" s="595"/>
      <c r="E59" s="598">
        <v>0</v>
      </c>
      <c r="F59" s="598">
        <v>0</v>
      </c>
      <c r="G59" s="598">
        <v>0</v>
      </c>
      <c r="H59" s="598">
        <v>0</v>
      </c>
      <c r="I59" s="598">
        <v>0</v>
      </c>
      <c r="J59" s="598">
        <v>0</v>
      </c>
      <c r="K59" s="598">
        <v>0</v>
      </c>
      <c r="L59" s="598">
        <v>0</v>
      </c>
      <c r="M59" s="598">
        <v>0</v>
      </c>
      <c r="N59" s="597"/>
      <c r="O59" s="1"/>
      <c r="P59" s="1"/>
      <c r="Q59" s="1"/>
    </row>
    <row r="60" spans="2:17" ht="24" customHeight="1">
      <c r="B60" s="592" t="s">
        <v>898</v>
      </c>
      <c r="C60" s="593">
        <v>6</v>
      </c>
      <c r="D60" s="595"/>
      <c r="E60" s="596"/>
      <c r="F60" s="596"/>
      <c r="G60" s="596"/>
      <c r="H60" s="596"/>
      <c r="I60" s="596"/>
      <c r="J60" s="596"/>
      <c r="K60" s="596"/>
      <c r="L60" s="596"/>
      <c r="M60" s="596"/>
      <c r="N60" s="597"/>
      <c r="O60" s="1"/>
      <c r="P60" s="1"/>
      <c r="Q60" s="1"/>
    </row>
    <row r="61" spans="2:17">
      <c r="B61" s="573" t="s">
        <v>495</v>
      </c>
      <c r="C61" s="594"/>
      <c r="D61" s="595"/>
      <c r="E61" s="610">
        <v>0</v>
      </c>
      <c r="F61" s="596">
        <v>0</v>
      </c>
      <c r="G61" s="596">
        <v>0</v>
      </c>
      <c r="H61" s="596">
        <v>0</v>
      </c>
      <c r="I61" s="596">
        <v>0</v>
      </c>
      <c r="J61" s="596">
        <v>0</v>
      </c>
      <c r="K61" s="596">
        <v>0</v>
      </c>
      <c r="L61" s="596">
        <v>0</v>
      </c>
      <c r="M61" s="596">
        <v>0</v>
      </c>
      <c r="N61" s="597"/>
      <c r="O61" s="1"/>
      <c r="P61" s="1"/>
      <c r="Q61" s="1"/>
    </row>
    <row r="62" spans="2:17">
      <c r="B62" s="573" t="s">
        <v>496</v>
      </c>
      <c r="C62" s="594"/>
      <c r="D62" s="595"/>
      <c r="E62" s="596">
        <v>0</v>
      </c>
      <c r="F62" s="596">
        <v>0</v>
      </c>
      <c r="G62" s="596">
        <v>0</v>
      </c>
      <c r="H62" s="596">
        <v>0</v>
      </c>
      <c r="I62" s="596">
        <v>0</v>
      </c>
      <c r="J62" s="596">
        <v>0</v>
      </c>
      <c r="K62" s="596">
        <v>0</v>
      </c>
      <c r="L62" s="596">
        <v>0</v>
      </c>
      <c r="M62" s="596">
        <v>0</v>
      </c>
      <c r="N62" s="597"/>
      <c r="O62" s="1"/>
      <c r="P62" s="1"/>
      <c r="Q62" s="1"/>
    </row>
    <row r="63" spans="2:17">
      <c r="B63" s="592" t="s">
        <v>119</v>
      </c>
      <c r="C63" s="593"/>
      <c r="D63" s="595"/>
      <c r="E63" s="598">
        <v>0</v>
      </c>
      <c r="F63" s="598">
        <v>0</v>
      </c>
      <c r="G63" s="598">
        <v>0</v>
      </c>
      <c r="H63" s="598">
        <v>0</v>
      </c>
      <c r="I63" s="598">
        <v>0</v>
      </c>
      <c r="J63" s="598">
        <v>0</v>
      </c>
      <c r="K63" s="598">
        <v>0</v>
      </c>
      <c r="L63" s="598">
        <v>0</v>
      </c>
      <c r="M63" s="598">
        <v>0</v>
      </c>
      <c r="N63" s="597"/>
      <c r="O63" s="1"/>
      <c r="P63" s="1"/>
      <c r="Q63" s="1"/>
    </row>
    <row r="64" spans="2:17" ht="32.25" customHeight="1">
      <c r="B64" s="592" t="s">
        <v>899</v>
      </c>
      <c r="C64" s="593">
        <v>7</v>
      </c>
      <c r="D64" s="595"/>
      <c r="E64" s="596"/>
      <c r="F64" s="596"/>
      <c r="G64" s="596"/>
      <c r="H64" s="596"/>
      <c r="I64" s="596"/>
      <c r="J64" s="596"/>
      <c r="K64" s="596"/>
      <c r="L64" s="596"/>
      <c r="M64" s="596"/>
      <c r="N64" s="597"/>
      <c r="O64" s="1"/>
      <c r="P64" s="1"/>
      <c r="Q64" s="1"/>
    </row>
    <row r="65" spans="2:17">
      <c r="B65" s="573" t="s">
        <v>120</v>
      </c>
      <c r="C65" s="594"/>
      <c r="D65" s="595"/>
      <c r="E65" s="596">
        <v>0</v>
      </c>
      <c r="F65" s="596">
        <v>0</v>
      </c>
      <c r="G65" s="596">
        <v>0</v>
      </c>
      <c r="H65" s="596">
        <v>0</v>
      </c>
      <c r="I65" s="596">
        <v>0</v>
      </c>
      <c r="J65" s="596">
        <v>0</v>
      </c>
      <c r="K65" s="596">
        <v>0</v>
      </c>
      <c r="L65" s="596">
        <v>0</v>
      </c>
      <c r="M65" s="596">
        <v>0</v>
      </c>
      <c r="N65" s="597"/>
      <c r="O65" s="1"/>
      <c r="P65" s="1"/>
      <c r="Q65" s="1"/>
    </row>
    <row r="66" spans="2:17">
      <c r="B66" s="573" t="s">
        <v>642</v>
      </c>
      <c r="C66" s="594"/>
      <c r="D66" s="595" t="s">
        <v>36</v>
      </c>
      <c r="E66" s="596">
        <v>0</v>
      </c>
      <c r="F66" s="596">
        <v>0</v>
      </c>
      <c r="G66" s="596">
        <v>0</v>
      </c>
      <c r="H66" s="596">
        <v>0</v>
      </c>
      <c r="I66" s="596">
        <v>0</v>
      </c>
      <c r="J66" s="596">
        <v>0</v>
      </c>
      <c r="K66" s="596">
        <v>0</v>
      </c>
      <c r="L66" s="596">
        <v>0</v>
      </c>
      <c r="M66" s="596" t="s">
        <v>36</v>
      </c>
      <c r="N66" s="597"/>
      <c r="O66" s="1"/>
      <c r="P66" s="1"/>
      <c r="Q66" s="1"/>
    </row>
    <row r="67" spans="2:17" ht="14.25" customHeight="1">
      <c r="B67" s="592" t="s">
        <v>119</v>
      </c>
      <c r="C67" s="593"/>
      <c r="D67" s="595"/>
      <c r="E67" s="598">
        <v>0</v>
      </c>
      <c r="F67" s="598">
        <v>0</v>
      </c>
      <c r="G67" s="598">
        <v>0</v>
      </c>
      <c r="H67" s="598">
        <v>0</v>
      </c>
      <c r="I67" s="598">
        <v>0</v>
      </c>
      <c r="J67" s="598">
        <v>0</v>
      </c>
      <c r="K67" s="598">
        <v>0</v>
      </c>
      <c r="L67" s="598">
        <v>0</v>
      </c>
      <c r="M67" s="598">
        <v>0</v>
      </c>
      <c r="N67" s="597"/>
      <c r="O67" s="1"/>
      <c r="P67" s="1"/>
      <c r="Q67" s="1"/>
    </row>
    <row r="68" spans="2:17" ht="14.25" customHeight="1">
      <c r="B68" s="592"/>
      <c r="C68" s="593"/>
      <c r="D68" s="595"/>
      <c r="E68" s="596"/>
      <c r="F68" s="596"/>
      <c r="G68" s="596"/>
      <c r="H68" s="596"/>
      <c r="I68" s="596"/>
      <c r="J68" s="596"/>
      <c r="K68" s="596"/>
      <c r="L68" s="596"/>
      <c r="M68" s="596"/>
      <c r="N68" s="597"/>
      <c r="O68" s="1"/>
      <c r="P68" s="1"/>
      <c r="Q68" s="1"/>
    </row>
    <row r="69" spans="2:17" ht="21.75" customHeight="1">
      <c r="B69" s="592" t="s">
        <v>122</v>
      </c>
      <c r="C69" s="593"/>
      <c r="D69" s="595"/>
      <c r="E69" s="609">
        <v>0</v>
      </c>
      <c r="F69" s="609">
        <v>0</v>
      </c>
      <c r="G69" s="609">
        <v>0</v>
      </c>
      <c r="H69" s="609">
        <v>0</v>
      </c>
      <c r="I69" s="609">
        <v>0</v>
      </c>
      <c r="J69" s="609">
        <v>0</v>
      </c>
      <c r="K69" s="609">
        <v>0</v>
      </c>
      <c r="L69" s="609">
        <v>0</v>
      </c>
      <c r="M69" s="609">
        <v>0</v>
      </c>
      <c r="N69" s="597"/>
      <c r="O69" s="1"/>
      <c r="P69" s="1"/>
      <c r="Q69" s="1"/>
    </row>
    <row r="70" spans="2:17" ht="10.5" customHeight="1">
      <c r="B70" s="573"/>
      <c r="C70" s="594"/>
      <c r="D70" s="595"/>
      <c r="E70" s="596"/>
      <c r="F70" s="596"/>
      <c r="G70" s="596"/>
      <c r="H70" s="596"/>
      <c r="I70" s="596"/>
      <c r="J70" s="596"/>
      <c r="K70" s="596"/>
      <c r="L70" s="596"/>
      <c r="M70" s="596"/>
      <c r="N70" s="597"/>
      <c r="O70" s="1"/>
      <c r="P70" s="1"/>
      <c r="Q70" s="1"/>
    </row>
    <row r="71" spans="2:17" ht="20.25" customHeight="1">
      <c r="B71" s="568" t="s">
        <v>4</v>
      </c>
      <c r="C71" s="590"/>
      <c r="D71" s="595"/>
      <c r="E71" s="596"/>
      <c r="F71" s="596"/>
      <c r="G71" s="596"/>
      <c r="H71" s="596"/>
      <c r="I71" s="596"/>
      <c r="J71" s="596"/>
      <c r="K71" s="596"/>
      <c r="L71" s="596"/>
      <c r="M71" s="596"/>
      <c r="N71" s="597"/>
      <c r="O71" s="1"/>
      <c r="P71" s="1"/>
      <c r="Q71" s="1"/>
    </row>
    <row r="72" spans="2:17" ht="12" customHeight="1">
      <c r="B72" s="573"/>
      <c r="C72" s="594"/>
      <c r="D72" s="595"/>
      <c r="E72" s="596"/>
      <c r="F72" s="596"/>
      <c r="G72" s="596"/>
      <c r="H72" s="596"/>
      <c r="I72" s="596"/>
      <c r="J72" s="596"/>
      <c r="K72" s="596"/>
      <c r="L72" s="596"/>
      <c r="M72" s="596"/>
      <c r="N72" s="597"/>
      <c r="O72" s="1"/>
      <c r="P72" s="1"/>
      <c r="Q72" s="1"/>
    </row>
    <row r="73" spans="2:17" ht="19.5" customHeight="1">
      <c r="B73" s="611" t="s">
        <v>123</v>
      </c>
      <c r="C73" s="612"/>
      <c r="D73" s="595"/>
      <c r="E73" s="596"/>
      <c r="F73" s="596"/>
      <c r="G73" s="596"/>
      <c r="H73" s="596"/>
      <c r="I73" s="596"/>
      <c r="J73" s="596"/>
      <c r="K73" s="596"/>
      <c r="L73" s="596"/>
      <c r="M73" s="596"/>
      <c r="N73" s="597"/>
      <c r="O73" s="1"/>
      <c r="P73" s="1"/>
      <c r="Q73" s="1"/>
    </row>
    <row r="74" spans="2:17" ht="17.25" customHeight="1">
      <c r="B74" s="592" t="s">
        <v>354</v>
      </c>
      <c r="C74" s="593">
        <v>8</v>
      </c>
      <c r="D74" s="595"/>
      <c r="E74" s="596"/>
      <c r="F74" s="596"/>
      <c r="G74" s="596"/>
      <c r="H74" s="596"/>
      <c r="I74" s="596"/>
      <c r="J74" s="596"/>
      <c r="K74" s="596"/>
      <c r="L74" s="596"/>
      <c r="M74" s="596"/>
      <c r="N74" s="597"/>
      <c r="O74" s="1"/>
      <c r="P74" s="1"/>
      <c r="Q74" s="1"/>
    </row>
    <row r="75" spans="2:17">
      <c r="B75" s="573" t="s">
        <v>124</v>
      </c>
      <c r="C75" s="594"/>
      <c r="D75" s="595" t="s">
        <v>36</v>
      </c>
      <c r="E75" s="596">
        <v>0</v>
      </c>
      <c r="F75" s="596">
        <v>0</v>
      </c>
      <c r="G75" s="596">
        <v>0</v>
      </c>
      <c r="H75" s="596">
        <v>0</v>
      </c>
      <c r="I75" s="596">
        <v>0</v>
      </c>
      <c r="J75" s="596">
        <v>0</v>
      </c>
      <c r="K75" s="596">
        <v>0</v>
      </c>
      <c r="L75" s="596">
        <v>0</v>
      </c>
      <c r="M75" s="596" t="s">
        <v>36</v>
      </c>
      <c r="N75" s="597"/>
      <c r="O75" s="1"/>
      <c r="P75" s="1"/>
      <c r="Q75" s="1"/>
    </row>
    <row r="76" spans="2:17" ht="17.25" customHeight="1">
      <c r="B76" s="573" t="s">
        <v>125</v>
      </c>
      <c r="C76" s="594"/>
      <c r="D76" s="595" t="s">
        <v>36</v>
      </c>
      <c r="E76" s="596">
        <v>0</v>
      </c>
      <c r="F76" s="596">
        <v>0</v>
      </c>
      <c r="G76" s="596">
        <v>0</v>
      </c>
      <c r="H76" s="596">
        <v>0</v>
      </c>
      <c r="I76" s="596">
        <v>0</v>
      </c>
      <c r="J76" s="596">
        <v>0</v>
      </c>
      <c r="K76" s="596">
        <v>0</v>
      </c>
      <c r="L76" s="596">
        <v>0</v>
      </c>
      <c r="M76" s="596" t="s">
        <v>36</v>
      </c>
      <c r="N76" s="597"/>
      <c r="O76" s="1"/>
      <c r="P76" s="1"/>
      <c r="Q76" s="1"/>
    </row>
    <row r="77" spans="2:17">
      <c r="B77" s="573" t="s">
        <v>126</v>
      </c>
      <c r="C77" s="594"/>
      <c r="D77" s="595" t="s">
        <v>36</v>
      </c>
      <c r="E77" s="596">
        <v>0</v>
      </c>
      <c r="F77" s="596">
        <v>0</v>
      </c>
      <c r="G77" s="596">
        <v>0</v>
      </c>
      <c r="H77" s="596">
        <v>0</v>
      </c>
      <c r="I77" s="596">
        <v>0</v>
      </c>
      <c r="J77" s="596">
        <v>0</v>
      </c>
      <c r="K77" s="596">
        <v>0</v>
      </c>
      <c r="L77" s="596">
        <v>0</v>
      </c>
      <c r="M77" s="596" t="s">
        <v>36</v>
      </c>
      <c r="N77" s="597"/>
      <c r="O77" s="1"/>
      <c r="P77" s="1"/>
      <c r="Q77" s="1"/>
    </row>
    <row r="78" spans="2:17">
      <c r="B78" s="592" t="s">
        <v>127</v>
      </c>
      <c r="C78" s="593"/>
      <c r="D78" s="595"/>
      <c r="E78" s="598">
        <v>0</v>
      </c>
      <c r="F78" s="598">
        <v>0</v>
      </c>
      <c r="G78" s="598">
        <v>0</v>
      </c>
      <c r="H78" s="598">
        <v>0</v>
      </c>
      <c r="I78" s="598">
        <v>0</v>
      </c>
      <c r="J78" s="598">
        <v>0</v>
      </c>
      <c r="K78" s="598">
        <v>0</v>
      </c>
      <c r="L78" s="598">
        <v>0</v>
      </c>
      <c r="M78" s="598">
        <v>0</v>
      </c>
      <c r="N78" s="597"/>
      <c r="O78" s="1"/>
      <c r="P78" s="1"/>
      <c r="Q78" s="1"/>
    </row>
    <row r="79" spans="2:17">
      <c r="B79" s="592" t="s">
        <v>259</v>
      </c>
      <c r="C79" s="593">
        <v>9</v>
      </c>
      <c r="D79" s="595"/>
      <c r="E79" s="596"/>
      <c r="F79" s="596"/>
      <c r="G79" s="596"/>
      <c r="H79" s="596"/>
      <c r="I79" s="596"/>
      <c r="J79" s="596"/>
      <c r="K79" s="596"/>
      <c r="L79" s="596"/>
      <c r="M79" s="596"/>
      <c r="N79" s="597"/>
      <c r="O79" s="1"/>
      <c r="P79" s="1"/>
      <c r="Q79" s="1"/>
    </row>
    <row r="80" spans="2:17">
      <c r="B80" s="573" t="s">
        <v>128</v>
      </c>
      <c r="C80" s="594"/>
      <c r="D80" s="595"/>
      <c r="E80" s="596">
        <v>0</v>
      </c>
      <c r="F80" s="596">
        <v>0</v>
      </c>
      <c r="G80" s="596">
        <v>0</v>
      </c>
      <c r="H80" s="596">
        <v>0</v>
      </c>
      <c r="I80" s="596">
        <v>0</v>
      </c>
      <c r="J80" s="596">
        <v>0</v>
      </c>
      <c r="K80" s="596">
        <v>0</v>
      </c>
      <c r="L80" s="596">
        <v>0</v>
      </c>
      <c r="M80" s="596">
        <v>0</v>
      </c>
      <c r="N80" s="597"/>
      <c r="O80" s="1"/>
      <c r="P80" s="1"/>
      <c r="Q80" s="1"/>
    </row>
    <row r="81" spans="2:17">
      <c r="B81" s="573" t="s">
        <v>129</v>
      </c>
      <c r="C81" s="594"/>
      <c r="D81" s="595" t="s">
        <v>36</v>
      </c>
      <c r="E81" s="596">
        <v>0</v>
      </c>
      <c r="F81" s="596">
        <v>0</v>
      </c>
      <c r="G81" s="596">
        <v>0</v>
      </c>
      <c r="H81" s="596">
        <v>0</v>
      </c>
      <c r="I81" s="596">
        <v>0</v>
      </c>
      <c r="J81" s="596">
        <v>0</v>
      </c>
      <c r="K81" s="596">
        <v>0</v>
      </c>
      <c r="L81" s="596">
        <v>0</v>
      </c>
      <c r="M81" s="596" t="s">
        <v>36</v>
      </c>
      <c r="N81" s="597"/>
      <c r="O81" s="1"/>
      <c r="P81" s="1"/>
      <c r="Q81" s="1"/>
    </row>
    <row r="82" spans="2:17" ht="17.25" customHeight="1">
      <c r="B82" s="573" t="s">
        <v>130</v>
      </c>
      <c r="C82" s="594"/>
      <c r="D82" s="595" t="s">
        <v>36</v>
      </c>
      <c r="E82" s="596">
        <v>0</v>
      </c>
      <c r="F82" s="596">
        <v>0</v>
      </c>
      <c r="G82" s="596">
        <v>0</v>
      </c>
      <c r="H82" s="596">
        <v>0</v>
      </c>
      <c r="I82" s="596">
        <v>0</v>
      </c>
      <c r="J82" s="596">
        <v>0</v>
      </c>
      <c r="K82" s="596">
        <v>0</v>
      </c>
      <c r="L82" s="596">
        <v>0</v>
      </c>
      <c r="M82" s="596" t="s">
        <v>36</v>
      </c>
      <c r="N82" s="597"/>
      <c r="O82" s="1"/>
      <c r="P82" s="1"/>
      <c r="Q82" s="1"/>
    </row>
    <row r="83" spans="2:17">
      <c r="B83" s="573" t="s">
        <v>131</v>
      </c>
      <c r="C83" s="594"/>
      <c r="D83" s="595" t="s">
        <v>36</v>
      </c>
      <c r="E83" s="596">
        <v>0</v>
      </c>
      <c r="F83" s="596">
        <v>0</v>
      </c>
      <c r="G83" s="596">
        <v>0</v>
      </c>
      <c r="H83" s="596">
        <v>0</v>
      </c>
      <c r="I83" s="596">
        <v>0</v>
      </c>
      <c r="J83" s="596">
        <v>0</v>
      </c>
      <c r="K83" s="596">
        <v>0</v>
      </c>
      <c r="L83" s="596">
        <v>0</v>
      </c>
      <c r="M83" s="596" t="s">
        <v>36</v>
      </c>
      <c r="N83" s="597"/>
      <c r="O83" s="1"/>
      <c r="P83" s="1"/>
      <c r="Q83" s="1"/>
    </row>
    <row r="84" spans="2:17">
      <c r="B84" s="573" t="s">
        <v>132</v>
      </c>
      <c r="C84" s="594"/>
      <c r="D84" s="595" t="s">
        <v>36</v>
      </c>
      <c r="E84" s="596">
        <v>0</v>
      </c>
      <c r="F84" s="596">
        <v>0</v>
      </c>
      <c r="G84" s="596">
        <v>0</v>
      </c>
      <c r="H84" s="596">
        <v>0</v>
      </c>
      <c r="I84" s="596">
        <v>0</v>
      </c>
      <c r="J84" s="596">
        <v>0</v>
      </c>
      <c r="K84" s="596">
        <v>0</v>
      </c>
      <c r="L84" s="596">
        <v>0</v>
      </c>
      <c r="M84" s="596" t="s">
        <v>36</v>
      </c>
      <c r="N84" s="597"/>
      <c r="O84" s="1"/>
      <c r="P84" s="1"/>
      <c r="Q84" s="1"/>
    </row>
    <row r="85" spans="2:17">
      <c r="B85" s="573" t="s">
        <v>422</v>
      </c>
      <c r="C85" s="594"/>
      <c r="D85" s="595" t="s">
        <v>36</v>
      </c>
      <c r="E85" s="596">
        <v>0</v>
      </c>
      <c r="F85" s="596">
        <v>0</v>
      </c>
      <c r="G85" s="596">
        <v>0</v>
      </c>
      <c r="H85" s="596">
        <v>0</v>
      </c>
      <c r="I85" s="596">
        <v>0</v>
      </c>
      <c r="J85" s="596">
        <v>0</v>
      </c>
      <c r="K85" s="596">
        <v>0</v>
      </c>
      <c r="L85" s="596">
        <v>0</v>
      </c>
      <c r="M85" s="596" t="s">
        <v>36</v>
      </c>
      <c r="N85" s="597"/>
      <c r="O85" s="1"/>
      <c r="P85" s="1"/>
      <c r="Q85" s="1"/>
    </row>
    <row r="86" spans="2:17">
      <c r="B86" s="573" t="s">
        <v>133</v>
      </c>
      <c r="C86" s="594"/>
      <c r="D86" s="595" t="s">
        <v>36</v>
      </c>
      <c r="E86" s="596">
        <v>0</v>
      </c>
      <c r="F86" s="596">
        <v>0</v>
      </c>
      <c r="G86" s="596">
        <v>0</v>
      </c>
      <c r="H86" s="596">
        <v>0</v>
      </c>
      <c r="I86" s="596">
        <v>0</v>
      </c>
      <c r="J86" s="596">
        <v>0</v>
      </c>
      <c r="K86" s="596">
        <v>0</v>
      </c>
      <c r="L86" s="596">
        <v>0</v>
      </c>
      <c r="M86" s="596" t="s">
        <v>36</v>
      </c>
      <c r="N86" s="597"/>
      <c r="O86" s="1"/>
      <c r="P86" s="1"/>
      <c r="Q86" s="1"/>
    </row>
    <row r="87" spans="2:17">
      <c r="B87" s="592" t="s">
        <v>134</v>
      </c>
      <c r="C87" s="593"/>
      <c r="D87" s="595"/>
      <c r="E87" s="598">
        <v>0</v>
      </c>
      <c r="F87" s="598">
        <v>0</v>
      </c>
      <c r="G87" s="598">
        <v>0</v>
      </c>
      <c r="H87" s="598">
        <v>0</v>
      </c>
      <c r="I87" s="598">
        <v>0</v>
      </c>
      <c r="J87" s="598">
        <v>0</v>
      </c>
      <c r="K87" s="598">
        <v>0</v>
      </c>
      <c r="L87" s="598">
        <v>0</v>
      </c>
      <c r="M87" s="598">
        <v>0</v>
      </c>
      <c r="N87" s="597"/>
      <c r="O87" s="1"/>
      <c r="P87" s="1"/>
      <c r="Q87" s="1"/>
    </row>
    <row r="88" spans="2:17">
      <c r="B88" s="592" t="s">
        <v>5</v>
      </c>
      <c r="C88" s="593">
        <v>10</v>
      </c>
      <c r="D88" s="601"/>
      <c r="E88" s="596"/>
      <c r="F88" s="596"/>
      <c r="G88" s="596"/>
      <c r="H88" s="596"/>
      <c r="I88" s="596"/>
      <c r="J88" s="596"/>
      <c r="K88" s="596"/>
      <c r="L88" s="596"/>
      <c r="M88" s="596"/>
      <c r="N88" s="597"/>
      <c r="O88" s="1"/>
      <c r="P88" s="1"/>
      <c r="Q88" s="1"/>
    </row>
    <row r="89" spans="2:17">
      <c r="B89" s="573" t="s">
        <v>135</v>
      </c>
      <c r="C89" s="594"/>
      <c r="D89" s="601"/>
      <c r="E89" s="596">
        <v>0</v>
      </c>
      <c r="F89" s="596">
        <v>0</v>
      </c>
      <c r="G89" s="596">
        <v>0</v>
      </c>
      <c r="H89" s="596">
        <v>0</v>
      </c>
      <c r="I89" s="596">
        <v>0</v>
      </c>
      <c r="J89" s="596">
        <v>0</v>
      </c>
      <c r="K89" s="596">
        <v>0</v>
      </c>
      <c r="L89" s="596">
        <v>0</v>
      </c>
      <c r="M89" s="596">
        <v>0</v>
      </c>
      <c r="N89" s="597"/>
      <c r="O89" s="1"/>
      <c r="P89" s="1"/>
      <c r="Q89" s="1"/>
    </row>
    <row r="90" spans="2:17">
      <c r="B90" s="573" t="s">
        <v>136</v>
      </c>
      <c r="C90" s="594"/>
      <c r="D90" s="601"/>
      <c r="E90" s="596">
        <v>0</v>
      </c>
      <c r="F90" s="596">
        <v>0</v>
      </c>
      <c r="G90" s="596">
        <v>0</v>
      </c>
      <c r="H90" s="596">
        <v>0</v>
      </c>
      <c r="I90" s="596">
        <v>0</v>
      </c>
      <c r="J90" s="596">
        <v>0</v>
      </c>
      <c r="K90" s="596">
        <v>0</v>
      </c>
      <c r="L90" s="596">
        <v>0</v>
      </c>
      <c r="M90" s="596">
        <v>0</v>
      </c>
      <c r="N90" s="597"/>
      <c r="O90" s="1"/>
      <c r="P90" s="1"/>
      <c r="Q90" s="1"/>
    </row>
    <row r="91" spans="2:17">
      <c r="B91" s="592" t="s">
        <v>108</v>
      </c>
      <c r="C91" s="593"/>
      <c r="D91" s="601"/>
      <c r="E91" s="598">
        <v>0</v>
      </c>
      <c r="F91" s="598">
        <v>0</v>
      </c>
      <c r="G91" s="598">
        <v>0</v>
      </c>
      <c r="H91" s="598">
        <v>0</v>
      </c>
      <c r="I91" s="598">
        <v>0</v>
      </c>
      <c r="J91" s="598">
        <v>0</v>
      </c>
      <c r="K91" s="598">
        <v>0</v>
      </c>
      <c r="L91" s="598">
        <v>0</v>
      </c>
      <c r="M91" s="598">
        <v>0</v>
      </c>
      <c r="N91" s="597"/>
      <c r="O91" s="1"/>
      <c r="P91" s="1"/>
      <c r="Q91" s="1"/>
    </row>
    <row r="92" spans="2:17">
      <c r="B92" s="592" t="s">
        <v>260</v>
      </c>
      <c r="C92" s="593">
        <v>11</v>
      </c>
      <c r="D92" s="601"/>
      <c r="E92" s="596"/>
      <c r="F92" s="596"/>
      <c r="G92" s="596"/>
      <c r="H92" s="596"/>
      <c r="I92" s="596"/>
      <c r="J92" s="596"/>
      <c r="K92" s="596"/>
      <c r="L92" s="596"/>
      <c r="M92" s="596"/>
      <c r="N92" s="597"/>
      <c r="O92" s="1"/>
      <c r="P92" s="1"/>
      <c r="Q92" s="1"/>
    </row>
    <row r="93" spans="2:17">
      <c r="B93" s="573" t="s">
        <v>137</v>
      </c>
      <c r="C93" s="594"/>
      <c r="D93" s="595"/>
      <c r="E93" s="596">
        <v>0</v>
      </c>
      <c r="F93" s="596">
        <v>0</v>
      </c>
      <c r="G93" s="596">
        <v>0</v>
      </c>
      <c r="H93" s="596">
        <v>0</v>
      </c>
      <c r="I93" s="596">
        <v>0</v>
      </c>
      <c r="J93" s="596">
        <v>0</v>
      </c>
      <c r="K93" s="596">
        <v>0</v>
      </c>
      <c r="L93" s="596">
        <v>0</v>
      </c>
      <c r="M93" s="596">
        <v>0</v>
      </c>
      <c r="N93" s="597"/>
      <c r="O93" s="1"/>
      <c r="P93" s="1"/>
      <c r="Q93" s="1"/>
    </row>
    <row r="94" spans="2:17">
      <c r="B94" s="573" t="s">
        <v>138</v>
      </c>
      <c r="C94" s="594"/>
      <c r="D94" s="601"/>
      <c r="E94" s="596">
        <v>0</v>
      </c>
      <c r="F94" s="596">
        <v>0</v>
      </c>
      <c r="G94" s="596">
        <v>0</v>
      </c>
      <c r="H94" s="596">
        <v>0</v>
      </c>
      <c r="I94" s="596">
        <v>0</v>
      </c>
      <c r="J94" s="596">
        <v>0</v>
      </c>
      <c r="K94" s="596">
        <v>0</v>
      </c>
      <c r="L94" s="596">
        <v>0</v>
      </c>
      <c r="M94" s="596">
        <v>0</v>
      </c>
      <c r="N94" s="597"/>
      <c r="O94" s="1"/>
      <c r="P94" s="1"/>
      <c r="Q94" s="1"/>
    </row>
    <row r="95" spans="2:17">
      <c r="B95" s="592" t="s">
        <v>139</v>
      </c>
      <c r="C95" s="593"/>
      <c r="D95" s="601"/>
      <c r="E95" s="598">
        <v>0</v>
      </c>
      <c r="F95" s="598">
        <v>0</v>
      </c>
      <c r="G95" s="598">
        <v>0</v>
      </c>
      <c r="H95" s="598">
        <v>0</v>
      </c>
      <c r="I95" s="598">
        <v>0</v>
      </c>
      <c r="J95" s="598">
        <v>0</v>
      </c>
      <c r="K95" s="598">
        <v>0</v>
      </c>
      <c r="L95" s="598">
        <v>0</v>
      </c>
      <c r="M95" s="598">
        <v>0</v>
      </c>
      <c r="N95" s="597"/>
      <c r="O95" s="1"/>
      <c r="P95" s="1"/>
      <c r="Q95" s="1"/>
    </row>
    <row r="96" spans="2:17">
      <c r="B96" s="592" t="s">
        <v>900</v>
      </c>
      <c r="C96" s="593">
        <v>12</v>
      </c>
      <c r="D96" s="595"/>
      <c r="E96" s="596"/>
      <c r="F96" s="596"/>
      <c r="G96" s="596"/>
      <c r="H96" s="596"/>
      <c r="I96" s="596"/>
      <c r="J96" s="596"/>
      <c r="K96" s="596"/>
      <c r="L96" s="596"/>
      <c r="M96" s="596"/>
      <c r="N96" s="597"/>
      <c r="O96" s="1"/>
      <c r="P96" s="1"/>
      <c r="Q96" s="1"/>
    </row>
    <row r="97" spans="2:17">
      <c r="B97" s="573" t="s">
        <v>140</v>
      </c>
      <c r="C97" s="594"/>
      <c r="D97" s="595"/>
      <c r="E97" s="596">
        <v>0</v>
      </c>
      <c r="F97" s="596">
        <v>0</v>
      </c>
      <c r="G97" s="596">
        <v>0</v>
      </c>
      <c r="H97" s="596">
        <v>0</v>
      </c>
      <c r="I97" s="596">
        <v>0</v>
      </c>
      <c r="J97" s="596">
        <v>0</v>
      </c>
      <c r="K97" s="596">
        <v>0</v>
      </c>
      <c r="L97" s="596">
        <v>0</v>
      </c>
      <c r="M97" s="596">
        <v>0</v>
      </c>
      <c r="N97" s="597"/>
      <c r="O97" s="1"/>
      <c r="P97" s="1"/>
      <c r="Q97" s="1"/>
    </row>
    <row r="98" spans="2:17">
      <c r="B98" s="592" t="s">
        <v>141</v>
      </c>
      <c r="C98" s="593"/>
      <c r="D98" s="595"/>
      <c r="E98" s="598">
        <v>0</v>
      </c>
      <c r="F98" s="598">
        <v>0</v>
      </c>
      <c r="G98" s="598">
        <v>0</v>
      </c>
      <c r="H98" s="598">
        <v>0</v>
      </c>
      <c r="I98" s="598">
        <v>0</v>
      </c>
      <c r="J98" s="598">
        <v>0</v>
      </c>
      <c r="K98" s="598">
        <v>0</v>
      </c>
      <c r="L98" s="598">
        <v>0</v>
      </c>
      <c r="M98" s="598">
        <v>0</v>
      </c>
      <c r="N98" s="597"/>
      <c r="O98" s="1"/>
      <c r="P98" s="1"/>
      <c r="Q98" s="1"/>
    </row>
    <row r="99" spans="2:17">
      <c r="B99" s="592" t="s">
        <v>901</v>
      </c>
      <c r="C99" s="593">
        <v>13</v>
      </c>
      <c r="D99" s="595"/>
      <c r="E99" s="610"/>
      <c r="F99" s="596"/>
      <c r="G99" s="596"/>
      <c r="H99" s="596"/>
      <c r="I99" s="596"/>
      <c r="J99" s="596"/>
      <c r="K99" s="596"/>
      <c r="L99" s="596"/>
      <c r="M99" s="596"/>
      <c r="N99" s="597"/>
      <c r="O99" s="1"/>
      <c r="P99" s="1"/>
      <c r="Q99" s="1"/>
    </row>
    <row r="100" spans="2:17">
      <c r="B100" s="573" t="s">
        <v>142</v>
      </c>
      <c r="C100" s="594"/>
      <c r="D100" s="595"/>
      <c r="E100" s="596">
        <v>0</v>
      </c>
      <c r="F100" s="596">
        <v>0</v>
      </c>
      <c r="G100" s="596">
        <v>0</v>
      </c>
      <c r="H100" s="596">
        <v>0</v>
      </c>
      <c r="I100" s="596">
        <v>0</v>
      </c>
      <c r="J100" s="596">
        <v>0</v>
      </c>
      <c r="K100" s="596">
        <v>0</v>
      </c>
      <c r="L100" s="596">
        <v>0</v>
      </c>
      <c r="M100" s="596">
        <v>0</v>
      </c>
      <c r="N100" s="597"/>
      <c r="O100" s="1"/>
      <c r="P100" s="1"/>
      <c r="Q100" s="1"/>
    </row>
    <row r="101" spans="2:17" ht="14.25" customHeight="1">
      <c r="B101" s="573" t="s">
        <v>423</v>
      </c>
      <c r="C101" s="594"/>
      <c r="D101" s="601"/>
      <c r="E101" s="613">
        <v>0</v>
      </c>
      <c r="F101" s="613">
        <v>0</v>
      </c>
      <c r="G101" s="613">
        <v>0</v>
      </c>
      <c r="H101" s="613">
        <v>0</v>
      </c>
      <c r="I101" s="613">
        <v>0</v>
      </c>
      <c r="J101" s="613">
        <v>0</v>
      </c>
      <c r="K101" s="613">
        <v>0</v>
      </c>
      <c r="L101" s="613">
        <v>0</v>
      </c>
      <c r="M101" s="596">
        <v>0</v>
      </c>
      <c r="N101" s="597"/>
      <c r="O101" s="1"/>
      <c r="P101" s="1"/>
      <c r="Q101" s="1"/>
    </row>
    <row r="102" spans="2:17" s="815" customFormat="1" ht="14.25" customHeight="1">
      <c r="B102" s="1022" t="s">
        <v>947</v>
      </c>
      <c r="C102" s="1023"/>
      <c r="D102" s="601"/>
      <c r="E102" s="1025"/>
      <c r="F102" s="1025"/>
      <c r="G102" s="1025"/>
      <c r="H102" s="1025"/>
      <c r="I102" s="1025"/>
      <c r="J102" s="1025"/>
      <c r="K102" s="1025"/>
      <c r="L102" s="1025"/>
      <c r="M102" s="1025"/>
      <c r="N102" s="1026"/>
      <c r="O102" s="1"/>
      <c r="P102" s="1"/>
      <c r="Q102" s="1"/>
    </row>
    <row r="103" spans="2:17" s="1028" customFormat="1" ht="14.25" customHeight="1">
      <c r="B103" s="1022" t="s">
        <v>424</v>
      </c>
      <c r="C103" s="1023"/>
      <c r="D103" s="1024"/>
      <c r="E103" s="1025">
        <v>0</v>
      </c>
      <c r="F103" s="1025">
        <v>0</v>
      </c>
      <c r="G103" s="1025">
        <v>0</v>
      </c>
      <c r="H103" s="1025">
        <v>0</v>
      </c>
      <c r="I103" s="1025">
        <v>0</v>
      </c>
      <c r="J103" s="1025">
        <v>0</v>
      </c>
      <c r="K103" s="1025">
        <v>0</v>
      </c>
      <c r="L103" s="1025">
        <v>0</v>
      </c>
      <c r="M103" s="1025">
        <v>0</v>
      </c>
      <c r="N103" s="1026"/>
      <c r="O103" s="1027"/>
      <c r="P103" s="1027"/>
      <c r="Q103" s="1027"/>
    </row>
    <row r="104" spans="2:17" ht="14.25" customHeight="1">
      <c r="B104" s="592" t="s">
        <v>143</v>
      </c>
      <c r="C104" s="593"/>
      <c r="D104" s="601"/>
      <c r="E104" s="614">
        <v>0</v>
      </c>
      <c r="F104" s="614">
        <v>0</v>
      </c>
      <c r="G104" s="614">
        <v>0</v>
      </c>
      <c r="H104" s="614">
        <v>0</v>
      </c>
      <c r="I104" s="614">
        <v>0</v>
      </c>
      <c r="J104" s="614">
        <v>0</v>
      </c>
      <c r="K104" s="614">
        <v>0</v>
      </c>
      <c r="L104" s="614">
        <v>0</v>
      </c>
      <c r="M104" s="598">
        <v>0</v>
      </c>
      <c r="N104" s="615"/>
      <c r="O104" s="1"/>
      <c r="P104" s="1"/>
      <c r="Q104" s="1"/>
    </row>
    <row r="105" spans="2:17" ht="14.25" customHeight="1">
      <c r="B105" s="592"/>
      <c r="C105" s="593"/>
      <c r="D105" s="595"/>
      <c r="E105" s="596"/>
      <c r="F105" s="596"/>
      <c r="G105" s="596"/>
      <c r="H105" s="596"/>
      <c r="I105" s="596"/>
      <c r="J105" s="596"/>
      <c r="K105" s="596"/>
      <c r="L105" s="596"/>
      <c r="M105" s="596"/>
      <c r="N105" s="597"/>
      <c r="O105" s="1"/>
      <c r="P105" s="1"/>
      <c r="Q105" s="1"/>
    </row>
    <row r="106" spans="2:17">
      <c r="B106" s="592" t="s">
        <v>144</v>
      </c>
      <c r="C106" s="593"/>
      <c r="D106" s="595"/>
      <c r="E106" s="609">
        <v>0</v>
      </c>
      <c r="F106" s="609">
        <v>0</v>
      </c>
      <c r="G106" s="609">
        <v>0</v>
      </c>
      <c r="H106" s="609">
        <v>0</v>
      </c>
      <c r="I106" s="609">
        <v>0</v>
      </c>
      <c r="J106" s="609">
        <v>0</v>
      </c>
      <c r="K106" s="609">
        <v>0</v>
      </c>
      <c r="L106" s="609">
        <v>0</v>
      </c>
      <c r="M106" s="609">
        <v>0</v>
      </c>
      <c r="N106" s="616"/>
      <c r="O106" s="1"/>
      <c r="P106" s="1"/>
      <c r="Q106" s="1"/>
    </row>
    <row r="107" spans="2:17">
      <c r="B107" s="592"/>
      <c r="C107" s="593"/>
      <c r="D107" s="595"/>
      <c r="E107" s="596"/>
      <c r="F107" s="596"/>
      <c r="G107" s="596"/>
      <c r="H107" s="596"/>
      <c r="I107" s="596"/>
      <c r="J107" s="596"/>
      <c r="K107" s="596"/>
      <c r="L107" s="596"/>
      <c r="M107" s="596"/>
      <c r="N107" s="616"/>
      <c r="O107" s="1"/>
      <c r="P107" s="1"/>
      <c r="Q107" s="1"/>
    </row>
    <row r="108" spans="2:17" ht="15.75" thickBot="1">
      <c r="B108" s="592" t="s">
        <v>949</v>
      </c>
      <c r="C108" s="593"/>
      <c r="D108" s="595"/>
      <c r="E108" s="617">
        <v>0</v>
      </c>
      <c r="F108" s="617">
        <v>0</v>
      </c>
      <c r="G108" s="617">
        <v>0</v>
      </c>
      <c r="H108" s="617">
        <v>0</v>
      </c>
      <c r="I108" s="617">
        <v>0</v>
      </c>
      <c r="J108" s="617">
        <v>0</v>
      </c>
      <c r="K108" s="617">
        <v>0</v>
      </c>
      <c r="L108" s="617">
        <v>0</v>
      </c>
      <c r="M108" s="617">
        <v>0</v>
      </c>
      <c r="N108" s="618"/>
      <c r="O108" s="1"/>
      <c r="P108" s="1"/>
      <c r="Q108" s="1"/>
    </row>
    <row r="109" spans="2:17" ht="15.75" thickTop="1">
      <c r="B109" s="619"/>
      <c r="C109" s="620"/>
      <c r="D109" s="621"/>
      <c r="E109" s="368">
        <f>(SUM(E15:E107)-E50)/3-E108</f>
        <v>0</v>
      </c>
      <c r="F109" s="368">
        <f t="shared" ref="F109:L109" si="0">(SUM(F15:F107)-F50)/3-F108</f>
        <v>0</v>
      </c>
      <c r="G109" s="368">
        <f t="shared" si="0"/>
        <v>0</v>
      </c>
      <c r="H109" s="368">
        <f t="shared" si="0"/>
        <v>0</v>
      </c>
      <c r="I109" s="368">
        <f t="shared" si="0"/>
        <v>0</v>
      </c>
      <c r="J109" s="368">
        <f t="shared" si="0"/>
        <v>0</v>
      </c>
      <c r="K109" s="368">
        <f t="shared" si="0"/>
        <v>0</v>
      </c>
      <c r="L109" s="368">
        <f t="shared" si="0"/>
        <v>0</v>
      </c>
      <c r="M109" s="368" t="s">
        <v>36</v>
      </c>
      <c r="N109" s="368" t="s">
        <v>36</v>
      </c>
      <c r="O109" s="1"/>
      <c r="P109" s="1"/>
      <c r="Q109" s="1"/>
    </row>
    <row r="110" spans="2:17">
      <c r="B110" s="622"/>
      <c r="C110" s="623"/>
      <c r="D110" s="622"/>
      <c r="E110" s="622"/>
      <c r="F110" s="622"/>
      <c r="G110" s="622"/>
      <c r="H110" s="624" t="s">
        <v>36</v>
      </c>
      <c r="I110" s="622"/>
      <c r="J110" s="622"/>
      <c r="K110" s="622"/>
      <c r="L110" s="622"/>
      <c r="M110" s="622"/>
      <c r="N110" s="622"/>
      <c r="O110" s="1"/>
      <c r="P110" s="1"/>
      <c r="Q110" s="1"/>
    </row>
    <row r="111" spans="2:17">
      <c r="B111" s="622"/>
      <c r="C111" s="623"/>
      <c r="D111" s="622"/>
      <c r="E111" s="622"/>
      <c r="F111" s="622"/>
      <c r="G111" s="622"/>
      <c r="H111" s="624" t="s">
        <v>36</v>
      </c>
      <c r="I111" s="622"/>
      <c r="J111" s="622"/>
      <c r="K111" s="622"/>
      <c r="L111" s="622"/>
      <c r="M111" s="622"/>
      <c r="N111" s="622"/>
      <c r="O111" s="1"/>
      <c r="P111" s="1"/>
      <c r="Q111" s="1"/>
    </row>
    <row r="112" spans="2:17">
      <c r="B112" s="622"/>
      <c r="C112" s="623"/>
      <c r="D112" s="622"/>
      <c r="E112" s="622"/>
      <c r="F112" s="622"/>
      <c r="G112" s="622"/>
      <c r="H112" s="622"/>
      <c r="I112" s="622"/>
      <c r="J112" s="622"/>
      <c r="K112" s="622"/>
      <c r="L112" s="622"/>
      <c r="M112" s="622"/>
      <c r="N112" s="622"/>
      <c r="O112" s="1"/>
      <c r="P112" s="1"/>
      <c r="Q112" s="1"/>
    </row>
    <row r="113" spans="2:17" ht="15.75">
      <c r="B113" s="622"/>
      <c r="C113" s="623"/>
      <c r="D113" s="1"/>
      <c r="E113" s="1"/>
      <c r="F113" s="1"/>
      <c r="G113" s="1"/>
      <c r="H113" s="1"/>
      <c r="I113" s="1"/>
      <c r="J113" s="19" t="s">
        <v>322</v>
      </c>
      <c r="K113" s="19"/>
      <c r="L113" s="104"/>
      <c r="N113" s="1"/>
      <c r="O113" s="1"/>
      <c r="P113" s="1"/>
      <c r="Q113" s="1"/>
    </row>
    <row r="114" spans="2:17" ht="15.75">
      <c r="B114" s="622"/>
      <c r="C114" s="623"/>
      <c r="D114" s="1"/>
      <c r="E114" s="1"/>
      <c r="F114" s="1"/>
      <c r="G114" s="1"/>
      <c r="H114" s="1"/>
      <c r="I114" s="1"/>
      <c r="J114" s="104" t="s">
        <v>399</v>
      </c>
      <c r="K114" s="104"/>
      <c r="L114" s="104"/>
      <c r="N114" s="1"/>
      <c r="O114" s="1"/>
      <c r="P114" s="1"/>
      <c r="Q114" s="1"/>
    </row>
    <row r="115" spans="2:17" ht="15.75">
      <c r="B115" s="622"/>
      <c r="C115" s="623"/>
      <c r="D115" s="1"/>
      <c r="E115" s="1"/>
      <c r="F115" s="1"/>
      <c r="G115" s="1"/>
      <c r="H115" s="1"/>
      <c r="I115" s="1"/>
      <c r="J115" s="19" t="s">
        <v>323</v>
      </c>
      <c r="K115" s="104"/>
      <c r="L115" s="1"/>
      <c r="M115" s="1"/>
      <c r="N115" s="1"/>
      <c r="O115" s="1"/>
      <c r="P115" s="1"/>
      <c r="Q115" s="1"/>
    </row>
    <row r="116" spans="2:17" ht="15.75">
      <c r="B116" s="622"/>
      <c r="C116" s="623"/>
      <c r="D116" s="1"/>
      <c r="E116" s="1"/>
      <c r="F116" s="1"/>
      <c r="G116" s="1"/>
      <c r="H116" s="1"/>
      <c r="I116" s="1"/>
      <c r="J116" s="104" t="s">
        <v>169</v>
      </c>
      <c r="K116" s="19"/>
      <c r="L116" s="1"/>
      <c r="M116" s="1"/>
      <c r="N116" s="1"/>
      <c r="O116" s="1"/>
      <c r="P116" s="1"/>
      <c r="Q116" s="1"/>
    </row>
    <row r="117" spans="2:17">
      <c r="B117" s="622"/>
      <c r="C117" s="623"/>
      <c r="D117" s="1"/>
      <c r="E117" s="1"/>
      <c r="F117" s="1"/>
      <c r="G117" s="1"/>
      <c r="H117" s="1"/>
      <c r="I117" s="1"/>
      <c r="J117" s="1"/>
      <c r="K117" s="1"/>
      <c r="L117" s="1"/>
      <c r="M117" s="1"/>
      <c r="N117" s="1"/>
      <c r="O117" s="1"/>
      <c r="P117" s="1"/>
      <c r="Q117" s="1"/>
    </row>
    <row r="118" spans="2:17">
      <c r="B118" s="622"/>
      <c r="C118" s="623"/>
      <c r="D118" s="1"/>
      <c r="E118" s="1"/>
      <c r="F118" s="1"/>
      <c r="G118" s="1"/>
      <c r="H118" s="1"/>
      <c r="I118" s="1"/>
      <c r="J118" s="1"/>
      <c r="K118" s="1"/>
      <c r="L118" s="1"/>
      <c r="M118" s="1"/>
      <c r="N118" s="1"/>
      <c r="O118" s="1"/>
      <c r="P118" s="1"/>
      <c r="Q118" s="1"/>
    </row>
  </sheetData>
  <mergeCells count="7">
    <mergeCell ref="M1:N1"/>
    <mergeCell ref="B2:M2"/>
    <mergeCell ref="B8:B10"/>
    <mergeCell ref="D8:H8"/>
    <mergeCell ref="I8:K8"/>
    <mergeCell ref="D9:D10"/>
    <mergeCell ref="L8:N8"/>
  </mergeCells>
  <printOptions horizontalCentered="1"/>
  <pageMargins left="0.74803149606299202" right="0.196850393700787" top="0.94488188976377996" bottom="0.31496062992126" header="0.31496062992126" footer="0.31496062992126"/>
  <pageSetup paperSize="9" scale="49" firstPageNumber="21" orientation="landscape" useFirstPageNumber="1" r:id="rId1"/>
  <headerFooter>
    <oddFooter>&amp;C&amp;P</oddFooter>
  </headerFooter>
  <rowBreaks count="2" manualBreakCount="2">
    <brk id="50" max="14" man="1"/>
    <brk id="117" max="13" man="1"/>
  </rowBreaks>
</worksheet>
</file>

<file path=xl/worksheets/sheet19.xml><?xml version="1.0" encoding="utf-8"?>
<worksheet xmlns="http://schemas.openxmlformats.org/spreadsheetml/2006/main" xmlns:r="http://schemas.openxmlformats.org/officeDocument/2006/relationships">
  <sheetPr codeName="Sheet19">
    <tabColor rgb="FFFFFF00"/>
  </sheetPr>
  <dimension ref="B1:I116"/>
  <sheetViews>
    <sheetView topLeftCell="A94" workbookViewId="0">
      <selection activeCell="B109" sqref="B109"/>
    </sheetView>
  </sheetViews>
  <sheetFormatPr defaultColWidth="9.140625" defaultRowHeight="15"/>
  <cols>
    <col min="1" max="1" width="5.5703125" customWidth="1"/>
    <col min="2" max="2" width="64.140625" customWidth="1"/>
    <col min="3" max="3" width="7" style="625" customWidth="1"/>
    <col min="4" max="4" width="8.7109375" customWidth="1"/>
    <col min="5" max="5" width="19.28515625" customWidth="1"/>
    <col min="6" max="6" width="20" customWidth="1"/>
    <col min="7" max="7" width="13.140625" customWidth="1"/>
    <col min="8" max="8" width="94" customWidth="1"/>
    <col min="9" max="9" width="4.140625" customWidth="1"/>
    <col min="10" max="10" width="11.7109375" customWidth="1"/>
    <col min="11" max="11" width="13.7109375" customWidth="1"/>
    <col min="13" max="13" width="57.140625" customWidth="1"/>
  </cols>
  <sheetData>
    <row r="1" spans="2:9" ht="18.75">
      <c r="B1" s="323"/>
      <c r="C1" s="324"/>
      <c r="D1" s="323"/>
      <c r="E1" s="323"/>
      <c r="F1" s="323"/>
      <c r="G1" s="905" t="s">
        <v>646</v>
      </c>
      <c r="H1" s="905"/>
      <c r="I1" s="323"/>
    </row>
    <row r="2" spans="2:9" ht="21.75">
      <c r="B2" s="901" t="s">
        <v>948</v>
      </c>
      <c r="C2" s="901"/>
      <c r="D2" s="901"/>
      <c r="E2" s="901"/>
      <c r="F2" s="901"/>
      <c r="G2" s="901"/>
      <c r="H2" s="901"/>
    </row>
    <row r="3" spans="2:9" ht="18.75">
      <c r="B3" s="901" t="s">
        <v>647</v>
      </c>
      <c r="C3" s="901"/>
      <c r="D3" s="901"/>
      <c r="E3" s="901"/>
      <c r="F3" s="901"/>
      <c r="G3" s="901"/>
      <c r="H3" s="901"/>
    </row>
    <row r="4" spans="2:9" ht="18.75">
      <c r="B4" s="106" t="s">
        <v>172</v>
      </c>
      <c r="C4" s="145"/>
      <c r="D4" s="107"/>
      <c r="E4" s="324"/>
      <c r="F4" s="324"/>
      <c r="G4" s="106" t="s">
        <v>634</v>
      </c>
      <c r="H4" s="106"/>
      <c r="I4" s="583"/>
    </row>
    <row r="5" spans="2:9" ht="18.75">
      <c r="B5" s="106" t="s">
        <v>632</v>
      </c>
      <c r="C5" s="145"/>
      <c r="D5" s="107"/>
      <c r="E5" s="324"/>
      <c r="F5" s="324"/>
      <c r="G5" s="329"/>
      <c r="H5" s="329"/>
      <c r="I5" s="583"/>
    </row>
    <row r="6" spans="2:9" ht="18.75">
      <c r="B6" s="106" t="s">
        <v>633</v>
      </c>
      <c r="C6" s="145"/>
      <c r="D6" s="107"/>
      <c r="E6" s="324"/>
      <c r="F6" s="324"/>
      <c r="G6" s="329"/>
      <c r="H6" s="329"/>
      <c r="I6" s="583"/>
    </row>
    <row r="7" spans="2:9" ht="17.25" customHeight="1">
      <c r="B7" s="106"/>
      <c r="C7" s="145"/>
      <c r="D7" s="107"/>
      <c r="E7" s="324"/>
      <c r="F7" s="324"/>
      <c r="G7" s="329"/>
      <c r="H7" s="329"/>
      <c r="I7" s="583"/>
    </row>
    <row r="8" spans="2:9" ht="31.5" customHeight="1">
      <c r="B8" s="856" t="s">
        <v>220</v>
      </c>
      <c r="C8" s="333"/>
      <c r="D8" s="333" t="s">
        <v>84</v>
      </c>
      <c r="E8" s="333" t="s">
        <v>643</v>
      </c>
      <c r="F8" s="333" t="s">
        <v>87</v>
      </c>
      <c r="G8" s="333" t="s">
        <v>644</v>
      </c>
      <c r="H8" s="333" t="s">
        <v>645</v>
      </c>
      <c r="I8" s="1"/>
    </row>
    <row r="9" spans="2:9">
      <c r="B9" s="857"/>
      <c r="C9" s="452" t="s">
        <v>0</v>
      </c>
      <c r="D9" s="334"/>
      <c r="E9" s="326"/>
      <c r="F9" s="326"/>
      <c r="G9" s="330"/>
      <c r="H9" s="328"/>
      <c r="I9" s="1"/>
    </row>
    <row r="10" spans="2:9">
      <c r="B10" s="858"/>
      <c r="C10" s="626"/>
      <c r="D10" s="325"/>
      <c r="E10" s="335"/>
      <c r="F10" s="335"/>
      <c r="G10" s="336"/>
      <c r="H10" s="332"/>
      <c r="I10" s="1"/>
    </row>
    <row r="11" spans="2:9">
      <c r="B11" s="627" t="s">
        <v>90</v>
      </c>
      <c r="C11" s="628"/>
      <c r="D11" s="331"/>
      <c r="E11" s="327"/>
      <c r="F11" s="327"/>
      <c r="G11" s="327"/>
      <c r="H11" s="328"/>
      <c r="I11" s="1"/>
    </row>
    <row r="12" spans="2:9">
      <c r="B12" s="627"/>
      <c r="C12" s="628"/>
      <c r="D12" s="331"/>
      <c r="E12" s="327"/>
      <c r="F12" s="327"/>
      <c r="G12" s="327"/>
      <c r="H12" s="328"/>
      <c r="I12" s="1"/>
    </row>
    <row r="13" spans="2:9" ht="36" customHeight="1">
      <c r="B13" s="592" t="s">
        <v>895</v>
      </c>
      <c r="C13" s="593">
        <v>3</v>
      </c>
      <c r="D13" s="331"/>
      <c r="E13" s="331"/>
      <c r="F13" s="327"/>
      <c r="G13" s="327"/>
      <c r="H13" s="328"/>
      <c r="I13" s="1"/>
    </row>
    <row r="14" spans="2:9">
      <c r="B14" s="568" t="s">
        <v>71</v>
      </c>
      <c r="C14" s="590"/>
      <c r="D14" s="331"/>
      <c r="E14" s="331"/>
      <c r="F14" s="327"/>
      <c r="G14" s="327"/>
      <c r="H14" s="328"/>
      <c r="I14" s="1"/>
    </row>
    <row r="15" spans="2:9">
      <c r="B15" s="573" t="s">
        <v>92</v>
      </c>
      <c r="C15" s="594"/>
      <c r="D15" s="344" t="s">
        <v>36</v>
      </c>
      <c r="E15" s="596">
        <v>0</v>
      </c>
      <c r="F15" s="596">
        <v>0</v>
      </c>
      <c r="G15" s="321"/>
      <c r="H15" s="321"/>
    </row>
    <row r="16" spans="2:9">
      <c r="B16" s="573" t="s">
        <v>93</v>
      </c>
      <c r="C16" s="594"/>
      <c r="D16" s="344" t="s">
        <v>36</v>
      </c>
      <c r="E16" s="596">
        <v>0</v>
      </c>
      <c r="F16" s="596">
        <v>0</v>
      </c>
      <c r="G16" s="321" t="s">
        <v>36</v>
      </c>
      <c r="H16" s="321"/>
    </row>
    <row r="17" spans="2:8" ht="21" customHeight="1">
      <c r="B17" s="573" t="s">
        <v>94</v>
      </c>
      <c r="C17" s="594"/>
      <c r="D17" s="344" t="s">
        <v>36</v>
      </c>
      <c r="E17" s="596">
        <v>0</v>
      </c>
      <c r="F17" s="596">
        <v>0</v>
      </c>
      <c r="G17" s="321"/>
      <c r="H17" s="321"/>
    </row>
    <row r="18" spans="2:8">
      <c r="B18" s="592" t="s">
        <v>119</v>
      </c>
      <c r="C18" s="593"/>
      <c r="D18" s="629"/>
      <c r="E18" s="598">
        <v>0</v>
      </c>
      <c r="F18" s="598">
        <v>0</v>
      </c>
      <c r="G18" s="321"/>
      <c r="H18" s="321"/>
    </row>
    <row r="19" spans="2:8">
      <c r="B19" s="592" t="s">
        <v>896</v>
      </c>
      <c r="C19" s="593">
        <v>4</v>
      </c>
      <c r="D19" s="629"/>
      <c r="E19" s="596"/>
      <c r="F19" s="596"/>
      <c r="G19" s="321"/>
      <c r="H19" s="321"/>
    </row>
    <row r="20" spans="2:8" ht="21.75" customHeight="1">
      <c r="B20" s="568" t="s">
        <v>72</v>
      </c>
      <c r="C20" s="590"/>
      <c r="D20" s="629"/>
      <c r="E20" s="596"/>
      <c r="F20" s="596"/>
      <c r="G20" s="321"/>
      <c r="H20" s="321"/>
    </row>
    <row r="21" spans="2:8">
      <c r="B21" s="599" t="s">
        <v>95</v>
      </c>
      <c r="C21" s="600"/>
      <c r="D21" s="629" t="s">
        <v>36</v>
      </c>
      <c r="E21" s="596">
        <v>0</v>
      </c>
      <c r="F21" s="596">
        <v>0</v>
      </c>
      <c r="G21" s="321" t="s">
        <v>36</v>
      </c>
      <c r="H21" s="321"/>
    </row>
    <row r="22" spans="2:8">
      <c r="B22" s="570" t="s">
        <v>96</v>
      </c>
      <c r="C22" s="630"/>
      <c r="D22" s="629"/>
      <c r="E22" s="596">
        <v>0</v>
      </c>
      <c r="F22" s="596">
        <v>0</v>
      </c>
      <c r="G22" s="321"/>
      <c r="H22" s="321"/>
    </row>
    <row r="23" spans="2:8">
      <c r="B23" s="602" t="s">
        <v>97</v>
      </c>
      <c r="C23" s="631"/>
      <c r="D23" s="629"/>
      <c r="E23" s="598">
        <v>0</v>
      </c>
      <c r="F23" s="598">
        <v>0</v>
      </c>
      <c r="G23" s="321"/>
      <c r="H23" s="321"/>
    </row>
    <row r="24" spans="2:8">
      <c r="B24" s="604" t="s">
        <v>98</v>
      </c>
      <c r="C24" s="632"/>
      <c r="D24" s="629"/>
      <c r="E24" s="596"/>
      <c r="F24" s="596"/>
      <c r="G24" s="321"/>
      <c r="H24" s="321"/>
    </row>
    <row r="25" spans="2:8">
      <c r="B25" s="570" t="s">
        <v>99</v>
      </c>
      <c r="C25" s="630"/>
      <c r="D25" s="629" t="s">
        <v>36</v>
      </c>
      <c r="E25" s="596">
        <v>0</v>
      </c>
      <c r="F25" s="596">
        <v>0</v>
      </c>
      <c r="G25" s="321"/>
      <c r="H25" s="321"/>
    </row>
    <row r="26" spans="2:8">
      <c r="B26" s="606" t="s">
        <v>100</v>
      </c>
      <c r="C26" s="600"/>
      <c r="D26" s="629" t="s">
        <v>36</v>
      </c>
      <c r="E26" s="596">
        <v>0</v>
      </c>
      <c r="F26" s="596">
        <v>0</v>
      </c>
      <c r="G26" s="321"/>
      <c r="H26" s="321"/>
    </row>
    <row r="27" spans="2:8">
      <c r="B27" s="571" t="s">
        <v>101</v>
      </c>
      <c r="C27" s="630"/>
      <c r="D27" s="629" t="s">
        <v>36</v>
      </c>
      <c r="E27" s="596">
        <v>0</v>
      </c>
      <c r="F27" s="596">
        <v>0</v>
      </c>
      <c r="G27" s="321" t="s">
        <v>36</v>
      </c>
      <c r="H27" s="321"/>
    </row>
    <row r="28" spans="2:8">
      <c r="B28" s="573" t="s">
        <v>102</v>
      </c>
      <c r="C28" s="594"/>
      <c r="D28" s="629"/>
      <c r="E28" s="596">
        <v>0</v>
      </c>
      <c r="F28" s="596">
        <v>0</v>
      </c>
      <c r="G28" s="321"/>
      <c r="H28" s="321"/>
    </row>
    <row r="29" spans="2:8">
      <c r="B29" s="573" t="s">
        <v>103</v>
      </c>
      <c r="C29" s="594"/>
      <c r="D29" s="629" t="s">
        <v>36</v>
      </c>
      <c r="E29" s="596">
        <v>0</v>
      </c>
      <c r="F29" s="596">
        <v>0</v>
      </c>
      <c r="G29" s="321"/>
      <c r="H29" s="321"/>
    </row>
    <row r="30" spans="2:8">
      <c r="B30" s="573" t="s">
        <v>637</v>
      </c>
      <c r="C30" s="594"/>
      <c r="D30" s="629"/>
      <c r="E30" s="596">
        <v>0</v>
      </c>
      <c r="F30" s="596">
        <v>0</v>
      </c>
      <c r="G30" s="321"/>
      <c r="H30" s="321"/>
    </row>
    <row r="31" spans="2:8">
      <c r="B31" s="592" t="s">
        <v>104</v>
      </c>
      <c r="C31" s="593"/>
      <c r="D31" s="629"/>
      <c r="E31" s="598">
        <v>0</v>
      </c>
      <c r="F31" s="598">
        <v>0</v>
      </c>
      <c r="G31" s="321"/>
      <c r="H31" s="321"/>
    </row>
    <row r="32" spans="2:8">
      <c r="B32" s="568" t="s">
        <v>73</v>
      </c>
      <c r="C32" s="590"/>
      <c r="D32" s="629"/>
      <c r="E32" s="596"/>
      <c r="F32" s="596"/>
      <c r="G32" s="321"/>
      <c r="H32" s="321"/>
    </row>
    <row r="33" spans="2:8">
      <c r="B33" s="573" t="s">
        <v>105</v>
      </c>
      <c r="C33" s="594"/>
      <c r="D33" s="629" t="s">
        <v>36</v>
      </c>
      <c r="E33" s="596">
        <v>0</v>
      </c>
      <c r="F33" s="596">
        <v>0</v>
      </c>
      <c r="G33" s="321"/>
      <c r="H33" s="321"/>
    </row>
    <row r="34" spans="2:8">
      <c r="B34" s="573" t="s">
        <v>106</v>
      </c>
      <c r="C34" s="594"/>
      <c r="D34" s="629" t="s">
        <v>36</v>
      </c>
      <c r="E34" s="596">
        <v>0</v>
      </c>
      <c r="F34" s="596">
        <v>0</v>
      </c>
      <c r="G34" s="321"/>
      <c r="H34" s="321"/>
    </row>
    <row r="35" spans="2:8">
      <c r="B35" s="573" t="s">
        <v>107</v>
      </c>
      <c r="C35" s="594"/>
      <c r="D35" s="629" t="s">
        <v>36</v>
      </c>
      <c r="E35" s="596">
        <v>0</v>
      </c>
      <c r="F35" s="596">
        <v>0</v>
      </c>
      <c r="G35" s="321"/>
      <c r="H35" s="321"/>
    </row>
    <row r="36" spans="2:8">
      <c r="B36" s="573" t="s">
        <v>639</v>
      </c>
      <c r="C36" s="594"/>
      <c r="D36" s="629"/>
      <c r="E36" s="596">
        <v>0</v>
      </c>
      <c r="F36" s="596">
        <v>0</v>
      </c>
      <c r="G36" s="321"/>
      <c r="H36" s="321"/>
    </row>
    <row r="37" spans="2:8">
      <c r="B37" s="573" t="s">
        <v>640</v>
      </c>
      <c r="C37" s="594"/>
      <c r="D37" s="629"/>
      <c r="E37" s="596">
        <v>0</v>
      </c>
      <c r="F37" s="596">
        <v>0</v>
      </c>
      <c r="G37" s="321"/>
      <c r="H37" s="321"/>
    </row>
    <row r="38" spans="2:8">
      <c r="B38" s="592" t="s">
        <v>108</v>
      </c>
      <c r="C38" s="593"/>
      <c r="D38" s="629"/>
      <c r="E38" s="598">
        <v>0</v>
      </c>
      <c r="F38" s="598">
        <v>0</v>
      </c>
      <c r="G38" s="321"/>
      <c r="H38" s="321"/>
    </row>
    <row r="39" spans="2:8">
      <c r="B39" s="568" t="s">
        <v>74</v>
      </c>
      <c r="C39" s="590"/>
      <c r="D39" s="629"/>
      <c r="E39" s="596"/>
      <c r="F39" s="596"/>
      <c r="G39" s="321"/>
      <c r="H39" s="321"/>
    </row>
    <row r="40" spans="2:8">
      <c r="B40" s="573" t="s">
        <v>109</v>
      </c>
      <c r="C40" s="594"/>
      <c r="D40" s="629" t="s">
        <v>36</v>
      </c>
      <c r="E40" s="596">
        <v>0</v>
      </c>
      <c r="F40" s="596">
        <v>0</v>
      </c>
      <c r="G40" s="321"/>
      <c r="H40" s="321"/>
    </row>
    <row r="41" spans="2:8">
      <c r="B41" s="573" t="s">
        <v>110</v>
      </c>
      <c r="C41" s="594"/>
      <c r="D41" s="629" t="s">
        <v>36</v>
      </c>
      <c r="E41" s="596">
        <v>0</v>
      </c>
      <c r="F41" s="596">
        <v>0</v>
      </c>
      <c r="G41" s="321" t="s">
        <v>36</v>
      </c>
      <c r="H41" s="321"/>
    </row>
    <row r="42" spans="2:8">
      <c r="B42" s="573" t="s">
        <v>111</v>
      </c>
      <c r="C42" s="594"/>
      <c r="D42" s="629" t="s">
        <v>36</v>
      </c>
      <c r="E42" s="596">
        <v>0</v>
      </c>
      <c r="F42" s="596">
        <v>0</v>
      </c>
      <c r="G42" s="321" t="s">
        <v>36</v>
      </c>
      <c r="H42" s="321"/>
    </row>
    <row r="43" spans="2:8">
      <c r="B43" s="573" t="s">
        <v>112</v>
      </c>
      <c r="C43" s="594"/>
      <c r="D43" s="629" t="s">
        <v>36</v>
      </c>
      <c r="E43" s="596">
        <v>0</v>
      </c>
      <c r="F43" s="596">
        <v>0</v>
      </c>
      <c r="G43" s="321"/>
      <c r="H43" s="321"/>
    </row>
    <row r="44" spans="2:8" s="815" customFormat="1">
      <c r="B44" s="573" t="s">
        <v>946</v>
      </c>
      <c r="C44" s="594"/>
      <c r="D44" s="629"/>
      <c r="E44" s="596"/>
      <c r="F44" s="596"/>
      <c r="G44" s="321"/>
      <c r="H44" s="321"/>
    </row>
    <row r="45" spans="2:8">
      <c r="B45" s="573" t="s">
        <v>461</v>
      </c>
      <c r="C45" s="594"/>
      <c r="D45" s="629" t="s">
        <v>36</v>
      </c>
      <c r="E45" s="596">
        <v>0</v>
      </c>
      <c r="F45" s="596">
        <v>0</v>
      </c>
      <c r="G45" s="321" t="s">
        <v>36</v>
      </c>
      <c r="H45" s="321"/>
    </row>
    <row r="46" spans="2:8">
      <c r="B46" s="573" t="s">
        <v>627</v>
      </c>
      <c r="C46" s="594"/>
      <c r="D46" s="629"/>
      <c r="E46" s="596">
        <v>0</v>
      </c>
      <c r="F46" s="596">
        <v>0</v>
      </c>
      <c r="G46" s="321"/>
      <c r="H46" s="321"/>
    </row>
    <row r="47" spans="2:8">
      <c r="B47" s="574" t="s">
        <v>641</v>
      </c>
      <c r="C47" s="607"/>
      <c r="D47" s="629"/>
      <c r="E47" s="596">
        <v>0</v>
      </c>
      <c r="F47" s="596">
        <v>0</v>
      </c>
      <c r="G47" s="321"/>
      <c r="H47" s="321"/>
    </row>
    <row r="48" spans="2:8">
      <c r="B48" s="575" t="s">
        <v>417</v>
      </c>
      <c r="C48" s="608"/>
      <c r="D48" s="629" t="s">
        <v>36</v>
      </c>
      <c r="E48" s="596">
        <v>0</v>
      </c>
      <c r="F48" s="596">
        <v>0</v>
      </c>
      <c r="G48" s="321"/>
      <c r="H48" s="321"/>
    </row>
    <row r="49" spans="2:8">
      <c r="B49" s="592" t="s">
        <v>245</v>
      </c>
      <c r="C49" s="593"/>
      <c r="D49" s="629"/>
      <c r="E49" s="598">
        <v>0</v>
      </c>
      <c r="F49" s="598">
        <v>0</v>
      </c>
      <c r="G49" s="321"/>
      <c r="H49" s="321"/>
    </row>
    <row r="50" spans="2:8">
      <c r="B50" s="592" t="s">
        <v>370</v>
      </c>
      <c r="C50" s="593"/>
      <c r="D50" s="629"/>
      <c r="E50" s="609">
        <v>0</v>
      </c>
      <c r="F50" s="609">
        <v>0</v>
      </c>
      <c r="G50" s="321"/>
      <c r="H50" s="321"/>
    </row>
    <row r="51" spans="2:8" ht="30">
      <c r="B51" s="592" t="s">
        <v>897</v>
      </c>
      <c r="C51" s="593">
        <v>5</v>
      </c>
      <c r="D51" s="629"/>
      <c r="E51" s="596"/>
      <c r="F51" s="596"/>
      <c r="G51" s="321"/>
      <c r="H51" s="321"/>
    </row>
    <row r="52" spans="2:8">
      <c r="B52" s="568" t="s">
        <v>75</v>
      </c>
      <c r="C52" s="590"/>
      <c r="D52" s="629"/>
      <c r="E52" s="596"/>
      <c r="F52" s="596"/>
      <c r="G52" s="321"/>
      <c r="H52" s="321"/>
    </row>
    <row r="53" spans="2:8">
      <c r="B53" s="573" t="s">
        <v>113</v>
      </c>
      <c r="C53" s="594"/>
      <c r="D53" s="629"/>
      <c r="E53" s="596">
        <v>0</v>
      </c>
      <c r="F53" s="596">
        <v>0</v>
      </c>
      <c r="G53" s="321"/>
      <c r="H53" s="321"/>
    </row>
    <row r="54" spans="2:8">
      <c r="B54" s="573" t="s">
        <v>114</v>
      </c>
      <c r="C54" s="594"/>
      <c r="D54" s="629" t="s">
        <v>36</v>
      </c>
      <c r="E54" s="596">
        <v>0</v>
      </c>
      <c r="F54" s="596">
        <v>0</v>
      </c>
      <c r="G54" s="321" t="s">
        <v>36</v>
      </c>
      <c r="H54" s="321"/>
    </row>
    <row r="55" spans="2:8">
      <c r="B55" s="573" t="s">
        <v>115</v>
      </c>
      <c r="C55" s="594"/>
      <c r="D55" s="629"/>
      <c r="E55" s="596">
        <v>0</v>
      </c>
      <c r="F55" s="596">
        <v>0</v>
      </c>
      <c r="G55" s="321"/>
      <c r="H55" s="321"/>
    </row>
    <row r="56" spans="2:8">
      <c r="B56" s="573" t="s">
        <v>116</v>
      </c>
      <c r="C56" s="594"/>
      <c r="D56" s="629"/>
      <c r="E56" s="596">
        <v>0</v>
      </c>
      <c r="F56" s="596">
        <v>0</v>
      </c>
      <c r="G56" s="321"/>
      <c r="H56" s="321"/>
    </row>
    <row r="57" spans="2:8">
      <c r="B57" s="573" t="s">
        <v>117</v>
      </c>
      <c r="C57" s="594"/>
      <c r="D57" s="629" t="s">
        <v>36</v>
      </c>
      <c r="E57" s="596">
        <v>0</v>
      </c>
      <c r="F57" s="596">
        <v>0</v>
      </c>
      <c r="G57" s="321"/>
      <c r="H57" s="321"/>
    </row>
    <row r="58" spans="2:8">
      <c r="B58" s="573" t="s">
        <v>118</v>
      </c>
      <c r="C58" s="594"/>
      <c r="D58" s="629"/>
      <c r="E58" s="596">
        <v>0</v>
      </c>
      <c r="F58" s="596">
        <v>0</v>
      </c>
      <c r="G58" s="321"/>
      <c r="H58" s="321"/>
    </row>
    <row r="59" spans="2:8">
      <c r="B59" s="592" t="s">
        <v>119</v>
      </c>
      <c r="C59" s="593"/>
      <c r="D59" s="629"/>
      <c r="E59" s="598">
        <v>0</v>
      </c>
      <c r="F59" s="598">
        <v>0</v>
      </c>
      <c r="G59" s="321"/>
      <c r="H59" s="321"/>
    </row>
    <row r="60" spans="2:8">
      <c r="B60" s="592" t="s">
        <v>903</v>
      </c>
      <c r="C60" s="593">
        <v>6</v>
      </c>
      <c r="D60" s="629"/>
      <c r="E60" s="596"/>
      <c r="F60" s="596"/>
      <c r="G60" s="321"/>
      <c r="H60" s="321"/>
    </row>
    <row r="61" spans="2:8">
      <c r="B61" s="573" t="s">
        <v>495</v>
      </c>
      <c r="C61" s="594"/>
      <c r="D61" s="629"/>
      <c r="E61" s="596">
        <v>0</v>
      </c>
      <c r="F61" s="596">
        <v>0</v>
      </c>
      <c r="G61" s="321"/>
      <c r="H61" s="321"/>
    </row>
    <row r="62" spans="2:8">
      <c r="B62" s="573" t="s">
        <v>496</v>
      </c>
      <c r="C62" s="594"/>
      <c r="D62" s="629"/>
      <c r="E62" s="596">
        <v>0</v>
      </c>
      <c r="F62" s="596">
        <v>0</v>
      </c>
      <c r="G62" s="321"/>
      <c r="H62" s="321"/>
    </row>
    <row r="63" spans="2:8">
      <c r="B63" s="592" t="s">
        <v>119</v>
      </c>
      <c r="C63" s="593"/>
      <c r="D63" s="629"/>
      <c r="E63" s="598">
        <v>0</v>
      </c>
      <c r="F63" s="598">
        <v>0</v>
      </c>
      <c r="G63" s="321"/>
      <c r="H63" s="321"/>
    </row>
    <row r="64" spans="2:8" ht="30">
      <c r="B64" s="592" t="s">
        <v>904</v>
      </c>
      <c r="C64" s="593">
        <v>7</v>
      </c>
      <c r="D64" s="629"/>
      <c r="E64" s="596"/>
      <c r="F64" s="596"/>
      <c r="G64" s="321"/>
      <c r="H64" s="321"/>
    </row>
    <row r="65" spans="2:8">
      <c r="B65" s="573" t="s">
        <v>120</v>
      </c>
      <c r="C65" s="594"/>
      <c r="D65" s="629"/>
      <c r="E65" s="596">
        <v>0</v>
      </c>
      <c r="F65" s="596">
        <v>0</v>
      </c>
      <c r="G65" s="321"/>
      <c r="H65" s="321"/>
    </row>
    <row r="66" spans="2:8">
      <c r="B66" s="573" t="s">
        <v>642</v>
      </c>
      <c r="C66" s="594"/>
      <c r="D66" s="629" t="s">
        <v>36</v>
      </c>
      <c r="E66" s="596">
        <v>0</v>
      </c>
      <c r="F66" s="596">
        <v>0</v>
      </c>
      <c r="G66" s="321"/>
      <c r="H66" s="321"/>
    </row>
    <row r="67" spans="2:8">
      <c r="B67" s="592" t="s">
        <v>119</v>
      </c>
      <c r="C67" s="593"/>
      <c r="D67" s="629"/>
      <c r="E67" s="598">
        <v>0</v>
      </c>
      <c r="F67" s="598">
        <v>0</v>
      </c>
      <c r="G67" s="321"/>
      <c r="H67" s="321"/>
    </row>
    <row r="68" spans="2:8">
      <c r="B68" s="592"/>
      <c r="C68" s="593"/>
      <c r="D68" s="629"/>
      <c r="E68" s="596"/>
      <c r="F68" s="596"/>
      <c r="G68" s="321"/>
      <c r="H68" s="321"/>
    </row>
    <row r="69" spans="2:8">
      <c r="B69" s="592" t="s">
        <v>122</v>
      </c>
      <c r="C69" s="593"/>
      <c r="D69" s="629"/>
      <c r="E69" s="609">
        <v>0</v>
      </c>
      <c r="F69" s="609">
        <v>0</v>
      </c>
      <c r="G69" s="321"/>
      <c r="H69" s="321"/>
    </row>
    <row r="70" spans="2:8">
      <c r="B70" s="573"/>
      <c r="C70" s="594"/>
      <c r="D70" s="629"/>
      <c r="E70" s="596"/>
      <c r="F70" s="596"/>
      <c r="G70" s="321"/>
      <c r="H70" s="321"/>
    </row>
    <row r="71" spans="2:8">
      <c r="B71" s="568" t="s">
        <v>4</v>
      </c>
      <c r="C71" s="590"/>
      <c r="D71" s="629"/>
      <c r="E71" s="596"/>
      <c r="F71" s="596"/>
      <c r="G71" s="321"/>
      <c r="H71" s="321"/>
    </row>
    <row r="72" spans="2:8">
      <c r="B72" s="573"/>
      <c r="C72" s="594"/>
      <c r="D72" s="629"/>
      <c r="E72" s="596"/>
      <c r="F72" s="596"/>
      <c r="G72" s="321"/>
      <c r="H72" s="321"/>
    </row>
    <row r="73" spans="2:8">
      <c r="B73" s="611" t="s">
        <v>123</v>
      </c>
      <c r="C73" s="612"/>
      <c r="D73" s="629"/>
      <c r="E73" s="596"/>
      <c r="F73" s="596"/>
      <c r="G73" s="321"/>
      <c r="H73" s="321"/>
    </row>
    <row r="74" spans="2:8">
      <c r="B74" s="592" t="s">
        <v>354</v>
      </c>
      <c r="C74" s="593">
        <v>8</v>
      </c>
      <c r="D74" s="629"/>
      <c r="E74" s="596"/>
      <c r="F74" s="596"/>
      <c r="G74" s="321"/>
      <c r="H74" s="321"/>
    </row>
    <row r="75" spans="2:8">
      <c r="B75" s="573" t="s">
        <v>124</v>
      </c>
      <c r="C75" s="594"/>
      <c r="D75" s="629" t="s">
        <v>36</v>
      </c>
      <c r="E75" s="596">
        <v>0</v>
      </c>
      <c r="F75" s="596">
        <v>0</v>
      </c>
      <c r="G75" s="321" t="s">
        <v>36</v>
      </c>
      <c r="H75" s="321"/>
    </row>
    <row r="76" spans="2:8">
      <c r="B76" s="573" t="s">
        <v>125</v>
      </c>
      <c r="C76" s="594"/>
      <c r="D76" s="629"/>
      <c r="E76" s="596">
        <v>0</v>
      </c>
      <c r="F76" s="596">
        <v>0</v>
      </c>
      <c r="G76" s="321"/>
      <c r="H76" s="321"/>
    </row>
    <row r="77" spans="2:8">
      <c r="B77" s="573" t="s">
        <v>126</v>
      </c>
      <c r="C77" s="594"/>
      <c r="D77" s="629" t="s">
        <v>36</v>
      </c>
      <c r="E77" s="596">
        <v>0</v>
      </c>
      <c r="F77" s="596">
        <v>0</v>
      </c>
      <c r="G77" s="321" t="s">
        <v>36</v>
      </c>
      <c r="H77" s="321"/>
    </row>
    <row r="78" spans="2:8">
      <c r="B78" s="592" t="s">
        <v>127</v>
      </c>
      <c r="C78" s="593"/>
      <c r="D78" s="629"/>
      <c r="E78" s="598">
        <v>0</v>
      </c>
      <c r="F78" s="598">
        <v>0</v>
      </c>
      <c r="G78" s="321"/>
      <c r="H78" s="321"/>
    </row>
    <row r="79" spans="2:8">
      <c r="B79" s="592" t="s">
        <v>259</v>
      </c>
      <c r="C79" s="593">
        <v>9</v>
      </c>
      <c r="D79" s="629"/>
      <c r="E79" s="596"/>
      <c r="F79" s="596"/>
      <c r="G79" s="321"/>
      <c r="H79" s="321"/>
    </row>
    <row r="80" spans="2:8">
      <c r="B80" s="573" t="s">
        <v>128</v>
      </c>
      <c r="C80" s="594"/>
      <c r="D80" s="629"/>
      <c r="E80" s="596">
        <v>0</v>
      </c>
      <c r="F80" s="596">
        <v>0</v>
      </c>
      <c r="G80" s="321"/>
      <c r="H80" s="321"/>
    </row>
    <row r="81" spans="2:8">
      <c r="B81" s="573" t="s">
        <v>129</v>
      </c>
      <c r="C81" s="594"/>
      <c r="D81" s="629" t="s">
        <v>36</v>
      </c>
      <c r="E81" s="596">
        <v>0</v>
      </c>
      <c r="F81" s="596">
        <v>0</v>
      </c>
      <c r="G81" s="321"/>
      <c r="H81" s="321"/>
    </row>
    <row r="82" spans="2:8">
      <c r="B82" s="573" t="s">
        <v>130</v>
      </c>
      <c r="C82" s="594"/>
      <c r="D82" s="629" t="s">
        <v>36</v>
      </c>
      <c r="E82" s="596">
        <v>0</v>
      </c>
      <c r="F82" s="596">
        <v>0</v>
      </c>
      <c r="G82" s="321" t="s">
        <v>36</v>
      </c>
      <c r="H82" s="321"/>
    </row>
    <row r="83" spans="2:8">
      <c r="B83" s="573" t="s">
        <v>131</v>
      </c>
      <c r="C83" s="594"/>
      <c r="D83" s="629"/>
      <c r="E83" s="596">
        <v>0</v>
      </c>
      <c r="F83" s="596">
        <v>0</v>
      </c>
      <c r="G83" s="321"/>
      <c r="H83" s="321"/>
    </row>
    <row r="84" spans="2:8">
      <c r="B84" s="573" t="s">
        <v>132</v>
      </c>
      <c r="C84" s="594"/>
      <c r="D84" s="629"/>
      <c r="E84" s="596">
        <v>0</v>
      </c>
      <c r="F84" s="596">
        <v>0</v>
      </c>
      <c r="G84" s="321"/>
      <c r="H84" s="321"/>
    </row>
    <row r="85" spans="2:8">
      <c r="B85" s="573" t="s">
        <v>422</v>
      </c>
      <c r="C85" s="594"/>
      <c r="D85" s="629"/>
      <c r="E85" s="596">
        <v>0</v>
      </c>
      <c r="F85" s="596">
        <v>0</v>
      </c>
      <c r="G85" s="321"/>
      <c r="H85" s="321"/>
    </row>
    <row r="86" spans="2:8">
      <c r="B86" s="573" t="s">
        <v>133</v>
      </c>
      <c r="C86" s="594"/>
      <c r="D86" s="629" t="s">
        <v>36</v>
      </c>
      <c r="E86" s="596">
        <v>0</v>
      </c>
      <c r="F86" s="596">
        <v>0</v>
      </c>
      <c r="G86" s="321"/>
      <c r="H86" s="321"/>
    </row>
    <row r="87" spans="2:8">
      <c r="B87" s="592" t="s">
        <v>134</v>
      </c>
      <c r="C87" s="593"/>
      <c r="D87" s="629"/>
      <c r="E87" s="598">
        <v>0</v>
      </c>
      <c r="F87" s="598">
        <v>0</v>
      </c>
      <c r="G87" s="321"/>
      <c r="H87" s="321"/>
    </row>
    <row r="88" spans="2:8">
      <c r="B88" s="592" t="s">
        <v>5</v>
      </c>
      <c r="C88" s="593">
        <v>10</v>
      </c>
      <c r="D88" s="629"/>
      <c r="E88" s="596"/>
      <c r="F88" s="596"/>
      <c r="G88" s="321"/>
      <c r="H88" s="321"/>
    </row>
    <row r="89" spans="2:8">
      <c r="B89" s="573" t="s">
        <v>135</v>
      </c>
      <c r="C89" s="594"/>
      <c r="D89" s="629"/>
      <c r="E89" s="596">
        <v>0</v>
      </c>
      <c r="F89" s="596">
        <v>0</v>
      </c>
      <c r="G89" s="321"/>
      <c r="H89" s="321"/>
    </row>
    <row r="90" spans="2:8">
      <c r="B90" s="573" t="s">
        <v>136</v>
      </c>
      <c r="C90" s="594"/>
      <c r="D90" s="629"/>
      <c r="E90" s="596">
        <v>0</v>
      </c>
      <c r="F90" s="596">
        <v>0</v>
      </c>
      <c r="G90" s="321"/>
      <c r="H90" s="321"/>
    </row>
    <row r="91" spans="2:8">
      <c r="B91" s="592" t="s">
        <v>108</v>
      </c>
      <c r="C91" s="593"/>
      <c r="D91" s="629"/>
      <c r="E91" s="598">
        <v>0</v>
      </c>
      <c r="F91" s="598">
        <v>0</v>
      </c>
      <c r="G91" s="321"/>
      <c r="H91" s="321"/>
    </row>
    <row r="92" spans="2:8">
      <c r="B92" s="592" t="s">
        <v>260</v>
      </c>
      <c r="C92" s="593">
        <v>11</v>
      </c>
      <c r="D92" s="629"/>
      <c r="E92" s="596"/>
      <c r="F92" s="596"/>
      <c r="G92" s="321"/>
      <c r="H92" s="321"/>
    </row>
    <row r="93" spans="2:8">
      <c r="B93" s="573" t="s">
        <v>137</v>
      </c>
      <c r="C93" s="594"/>
      <c r="D93" s="629"/>
      <c r="E93" s="596">
        <v>0</v>
      </c>
      <c r="F93" s="596">
        <v>0</v>
      </c>
      <c r="G93" s="321"/>
      <c r="H93" s="321"/>
    </row>
    <row r="94" spans="2:8">
      <c r="B94" s="573" t="s">
        <v>138</v>
      </c>
      <c r="C94" s="594"/>
      <c r="D94" s="629"/>
      <c r="E94" s="596">
        <v>0</v>
      </c>
      <c r="F94" s="596">
        <v>0</v>
      </c>
      <c r="G94" s="321"/>
      <c r="H94" s="321"/>
    </row>
    <row r="95" spans="2:8">
      <c r="B95" s="592" t="s">
        <v>139</v>
      </c>
      <c r="C95" s="593"/>
      <c r="D95" s="629"/>
      <c r="E95" s="598">
        <v>0</v>
      </c>
      <c r="F95" s="598">
        <v>0</v>
      </c>
      <c r="G95" s="321"/>
      <c r="H95" s="321"/>
    </row>
    <row r="96" spans="2:8">
      <c r="B96" s="592" t="s">
        <v>6</v>
      </c>
      <c r="C96" s="593">
        <v>12</v>
      </c>
      <c r="D96" s="629"/>
      <c r="E96" s="596"/>
      <c r="F96" s="596"/>
      <c r="G96" s="321"/>
      <c r="H96" s="321"/>
    </row>
    <row r="97" spans="2:8">
      <c r="B97" s="573" t="s">
        <v>140</v>
      </c>
      <c r="C97" s="594"/>
      <c r="D97" s="629"/>
      <c r="E97" s="596">
        <v>0</v>
      </c>
      <c r="F97" s="596">
        <v>0</v>
      </c>
      <c r="G97" s="321"/>
      <c r="H97" s="321"/>
    </row>
    <row r="98" spans="2:8">
      <c r="B98" s="592" t="s">
        <v>141</v>
      </c>
      <c r="C98" s="593"/>
      <c r="D98" s="629"/>
      <c r="E98" s="598">
        <v>0</v>
      </c>
      <c r="F98" s="598">
        <v>0</v>
      </c>
      <c r="G98" s="321"/>
      <c r="H98" s="321"/>
    </row>
    <row r="99" spans="2:8">
      <c r="B99" s="592" t="s">
        <v>10</v>
      </c>
      <c r="C99" s="593">
        <v>13</v>
      </c>
      <c r="D99" s="629"/>
      <c r="E99" s="596"/>
      <c r="F99" s="596"/>
      <c r="G99" s="321"/>
      <c r="H99" s="321"/>
    </row>
    <row r="100" spans="2:8">
      <c r="B100" s="573" t="s">
        <v>142</v>
      </c>
      <c r="C100" s="594"/>
      <c r="D100" s="629"/>
      <c r="E100" s="596">
        <v>0</v>
      </c>
      <c r="F100" s="596">
        <v>0</v>
      </c>
      <c r="G100" s="321"/>
      <c r="H100" s="321"/>
    </row>
    <row r="101" spans="2:8">
      <c r="B101" s="573" t="s">
        <v>423</v>
      </c>
      <c r="C101" s="594"/>
      <c r="D101" s="629"/>
      <c r="E101" s="613">
        <v>0</v>
      </c>
      <c r="F101" s="596">
        <v>0</v>
      </c>
      <c r="G101" s="321"/>
      <c r="H101" s="321"/>
    </row>
    <row r="102" spans="2:8" s="815" customFormat="1">
      <c r="B102" s="573" t="s">
        <v>947</v>
      </c>
      <c r="C102" s="594"/>
      <c r="D102" s="629"/>
      <c r="E102" s="613"/>
      <c r="F102" s="596"/>
      <c r="G102" s="321"/>
      <c r="H102" s="321"/>
    </row>
    <row r="103" spans="2:8">
      <c r="B103" s="573" t="s">
        <v>424</v>
      </c>
      <c r="C103" s="594"/>
      <c r="D103" s="629"/>
      <c r="E103" s="613">
        <v>0</v>
      </c>
      <c r="F103" s="596">
        <v>0</v>
      </c>
      <c r="G103" s="321"/>
      <c r="H103" s="321"/>
    </row>
    <row r="104" spans="2:8">
      <c r="B104" s="592" t="s">
        <v>143</v>
      </c>
      <c r="C104" s="593"/>
      <c r="D104" s="629"/>
      <c r="E104" s="614">
        <v>0</v>
      </c>
      <c r="F104" s="598">
        <v>0</v>
      </c>
      <c r="G104" s="321"/>
      <c r="H104" s="321"/>
    </row>
    <row r="105" spans="2:8">
      <c r="B105" s="592"/>
      <c r="C105" s="593"/>
      <c r="D105" s="629"/>
      <c r="E105" s="596"/>
      <c r="F105" s="596"/>
      <c r="G105" s="321"/>
      <c r="H105" s="321"/>
    </row>
    <row r="106" spans="2:8">
      <c r="B106" s="592" t="s">
        <v>144</v>
      </c>
      <c r="C106" s="593"/>
      <c r="D106" s="629"/>
      <c r="E106" s="609">
        <v>0</v>
      </c>
      <c r="F106" s="609">
        <v>0</v>
      </c>
      <c r="G106" s="633"/>
      <c r="H106" s="633"/>
    </row>
    <row r="107" spans="2:8">
      <c r="B107" s="592"/>
      <c r="C107" s="593"/>
      <c r="D107" s="629"/>
      <c r="E107" s="596"/>
      <c r="F107" s="596"/>
      <c r="G107" s="596"/>
      <c r="H107" s="596"/>
    </row>
    <row r="108" spans="2:8" ht="15.75" thickBot="1">
      <c r="B108" s="592" t="s">
        <v>949</v>
      </c>
      <c r="C108" s="593"/>
      <c r="D108" s="629"/>
      <c r="E108" s="617">
        <v>0</v>
      </c>
      <c r="F108" s="617">
        <v>0</v>
      </c>
      <c r="G108" s="634"/>
      <c r="H108" s="634"/>
    </row>
    <row r="109" spans="2:8" ht="15.75" thickTop="1">
      <c r="B109" s="619"/>
      <c r="C109" s="620"/>
      <c r="D109" s="619"/>
      <c r="E109" s="368">
        <f>(SUM(E15:E106)-E50)/3-E108</f>
        <v>0</v>
      </c>
      <c r="F109" s="635"/>
      <c r="G109" s="635"/>
      <c r="H109" s="635"/>
    </row>
    <row r="110" spans="2:8">
      <c r="B110" s="622"/>
      <c r="C110" s="623"/>
      <c r="D110" s="622"/>
      <c r="E110" s="622"/>
      <c r="F110" s="622"/>
      <c r="G110" s="622"/>
      <c r="H110" s="622"/>
    </row>
    <row r="111" spans="2:8">
      <c r="E111" s="366" t="s">
        <v>36</v>
      </c>
    </row>
    <row r="112" spans="2:8">
      <c r="E112" s="295" t="s">
        <v>36</v>
      </c>
    </row>
    <row r="113" spans="7:9">
      <c r="G113" s="19"/>
      <c r="H113" s="19" t="s">
        <v>322</v>
      </c>
    </row>
    <row r="114" spans="7:9" ht="15.75">
      <c r="G114" s="104"/>
      <c r="H114" s="104" t="s">
        <v>399</v>
      </c>
    </row>
    <row r="115" spans="7:9" ht="15.75">
      <c r="G115" s="104"/>
      <c r="H115" s="19" t="s">
        <v>323</v>
      </c>
      <c r="I115" s="1"/>
    </row>
    <row r="116" spans="7:9" ht="15.75">
      <c r="G116" s="19"/>
      <c r="H116" s="104" t="s">
        <v>169</v>
      </c>
      <c r="I116" s="1"/>
    </row>
  </sheetData>
  <mergeCells count="4">
    <mergeCell ref="B8:B10"/>
    <mergeCell ref="G1:H1"/>
    <mergeCell ref="B2:H2"/>
    <mergeCell ref="B3:H3"/>
  </mergeCells>
  <printOptions horizontalCentered="1"/>
  <pageMargins left="0.70866141732283505" right="0.70866141732283505" top="0.94488188976377996" bottom="0.31496062992126" header="0.31496062992126" footer="0.31496062992126"/>
  <pageSetup paperSize="9" scale="50" firstPageNumber="23" orientation="landscape" useFirstPageNumber="1" r:id="rId1"/>
  <headerFooter>
    <oddFooter>&amp;C&amp;P</oddFooter>
  </headerFooter>
  <rowBreaks count="2" manualBreakCount="2">
    <brk id="50" max="8" man="1"/>
    <brk id="116" max="7" man="1"/>
  </rowBreaks>
</worksheet>
</file>

<file path=xl/worksheets/sheet2.xml><?xml version="1.0" encoding="utf-8"?>
<worksheet xmlns="http://schemas.openxmlformats.org/spreadsheetml/2006/main" xmlns:r="http://schemas.openxmlformats.org/officeDocument/2006/relationships">
  <sheetPr codeName="Sheet2">
    <tabColor rgb="FF0070C0"/>
  </sheetPr>
  <dimension ref="B2:K55"/>
  <sheetViews>
    <sheetView topLeftCell="A28" workbookViewId="0">
      <selection activeCell="G8" sqref="G8"/>
    </sheetView>
  </sheetViews>
  <sheetFormatPr defaultRowHeight="15"/>
  <cols>
    <col min="1" max="1" width="6.28515625" customWidth="1"/>
    <col min="2" max="2" width="51.7109375" customWidth="1"/>
    <col min="3" max="3" width="2.28515625" customWidth="1"/>
    <col min="4" max="4" width="15.28515625" customWidth="1"/>
    <col min="5" max="5" width="5.5703125" customWidth="1"/>
    <col min="6" max="6" width="20.28515625" customWidth="1"/>
    <col min="7" max="7" width="19.85546875" customWidth="1"/>
    <col min="8" max="8" width="22.42578125" hidden="1" customWidth="1"/>
    <col min="9" max="9" width="21.140625" hidden="1" customWidth="1"/>
    <col min="10" max="10" width="20.140625" hidden="1" customWidth="1"/>
    <col min="11" max="11" width="3.28515625" customWidth="1"/>
    <col min="12" max="12" width="7" customWidth="1"/>
    <col min="248" max="248" width="58.42578125" customWidth="1"/>
    <col min="249" max="249" width="5" customWidth="1"/>
    <col min="250" max="250" width="21.85546875" customWidth="1"/>
    <col min="251" max="251" width="21.42578125" customWidth="1"/>
    <col min="252" max="254" width="0" hidden="1" customWidth="1"/>
    <col min="255" max="255" width="21.140625" customWidth="1"/>
    <col min="256" max="256" width="14.42578125" customWidth="1"/>
    <col min="504" max="504" width="58.42578125" customWidth="1"/>
    <col min="505" max="505" width="5" customWidth="1"/>
    <col min="506" max="506" width="21.85546875" customWidth="1"/>
    <col min="507" max="507" width="21.42578125" customWidth="1"/>
    <col min="508" max="510" width="0" hidden="1" customWidth="1"/>
    <col min="511" max="511" width="21.140625" customWidth="1"/>
    <col min="512" max="512" width="14.42578125" customWidth="1"/>
    <col min="760" max="760" width="58.42578125" customWidth="1"/>
    <col min="761" max="761" width="5" customWidth="1"/>
    <col min="762" max="762" width="21.85546875" customWidth="1"/>
    <col min="763" max="763" width="21.42578125" customWidth="1"/>
    <col min="764" max="766" width="0" hidden="1" customWidth="1"/>
    <col min="767" max="767" width="21.140625" customWidth="1"/>
    <col min="768" max="768" width="14.42578125" customWidth="1"/>
    <col min="1016" max="1016" width="58.42578125" customWidth="1"/>
    <col min="1017" max="1017" width="5" customWidth="1"/>
    <col min="1018" max="1018" width="21.85546875" customWidth="1"/>
    <col min="1019" max="1019" width="21.42578125" customWidth="1"/>
    <col min="1020" max="1022" width="0" hidden="1" customWidth="1"/>
    <col min="1023" max="1023" width="21.140625" customWidth="1"/>
    <col min="1024" max="1024" width="14.42578125" customWidth="1"/>
    <col min="1272" max="1272" width="58.42578125" customWidth="1"/>
    <col min="1273" max="1273" width="5" customWidth="1"/>
    <col min="1274" max="1274" width="21.85546875" customWidth="1"/>
    <col min="1275" max="1275" width="21.42578125" customWidth="1"/>
    <col min="1276" max="1278" width="0" hidden="1" customWidth="1"/>
    <col min="1279" max="1279" width="21.140625" customWidth="1"/>
    <col min="1280" max="1280" width="14.42578125" customWidth="1"/>
    <col min="1528" max="1528" width="58.42578125" customWidth="1"/>
    <col min="1529" max="1529" width="5" customWidth="1"/>
    <col min="1530" max="1530" width="21.85546875" customWidth="1"/>
    <col min="1531" max="1531" width="21.42578125" customWidth="1"/>
    <col min="1532" max="1534" width="0" hidden="1" customWidth="1"/>
    <col min="1535" max="1535" width="21.140625" customWidth="1"/>
    <col min="1536" max="1536" width="14.42578125" customWidth="1"/>
    <col min="1784" max="1784" width="58.42578125" customWidth="1"/>
    <col min="1785" max="1785" width="5" customWidth="1"/>
    <col min="1786" max="1786" width="21.85546875" customWidth="1"/>
    <col min="1787" max="1787" width="21.42578125" customWidth="1"/>
    <col min="1788" max="1790" width="0" hidden="1" customWidth="1"/>
    <col min="1791" max="1791" width="21.140625" customWidth="1"/>
    <col min="1792" max="1792" width="14.42578125" customWidth="1"/>
    <col min="2040" max="2040" width="58.42578125" customWidth="1"/>
    <col min="2041" max="2041" width="5" customWidth="1"/>
    <col min="2042" max="2042" width="21.85546875" customWidth="1"/>
    <col min="2043" max="2043" width="21.42578125" customWidth="1"/>
    <col min="2044" max="2046" width="0" hidden="1" customWidth="1"/>
    <col min="2047" max="2047" width="21.140625" customWidth="1"/>
    <col min="2048" max="2048" width="14.42578125" customWidth="1"/>
    <col min="2296" max="2296" width="58.42578125" customWidth="1"/>
    <col min="2297" max="2297" width="5" customWidth="1"/>
    <col min="2298" max="2298" width="21.85546875" customWidth="1"/>
    <col min="2299" max="2299" width="21.42578125" customWidth="1"/>
    <col min="2300" max="2302" width="0" hidden="1" customWidth="1"/>
    <col min="2303" max="2303" width="21.140625" customWidth="1"/>
    <col min="2304" max="2304" width="14.42578125" customWidth="1"/>
    <col min="2552" max="2552" width="58.42578125" customWidth="1"/>
    <col min="2553" max="2553" width="5" customWidth="1"/>
    <col min="2554" max="2554" width="21.85546875" customWidth="1"/>
    <col min="2555" max="2555" width="21.42578125" customWidth="1"/>
    <col min="2556" max="2558" width="0" hidden="1" customWidth="1"/>
    <col min="2559" max="2559" width="21.140625" customWidth="1"/>
    <col min="2560" max="2560" width="14.42578125" customWidth="1"/>
    <col min="2808" max="2808" width="58.42578125" customWidth="1"/>
    <col min="2809" max="2809" width="5" customWidth="1"/>
    <col min="2810" max="2810" width="21.85546875" customWidth="1"/>
    <col min="2811" max="2811" width="21.42578125" customWidth="1"/>
    <col min="2812" max="2814" width="0" hidden="1" customWidth="1"/>
    <col min="2815" max="2815" width="21.140625" customWidth="1"/>
    <col min="2816" max="2816" width="14.42578125" customWidth="1"/>
    <col min="3064" max="3064" width="58.42578125" customWidth="1"/>
    <col min="3065" max="3065" width="5" customWidth="1"/>
    <col min="3066" max="3066" width="21.85546875" customWidth="1"/>
    <col min="3067" max="3067" width="21.42578125" customWidth="1"/>
    <col min="3068" max="3070" width="0" hidden="1" customWidth="1"/>
    <col min="3071" max="3071" width="21.140625" customWidth="1"/>
    <col min="3072" max="3072" width="14.42578125" customWidth="1"/>
    <col min="3320" max="3320" width="58.42578125" customWidth="1"/>
    <col min="3321" max="3321" width="5" customWidth="1"/>
    <col min="3322" max="3322" width="21.85546875" customWidth="1"/>
    <col min="3323" max="3323" width="21.42578125" customWidth="1"/>
    <col min="3324" max="3326" width="0" hidden="1" customWidth="1"/>
    <col min="3327" max="3327" width="21.140625" customWidth="1"/>
    <col min="3328" max="3328" width="14.42578125" customWidth="1"/>
    <col min="3576" max="3576" width="58.42578125" customWidth="1"/>
    <col min="3577" max="3577" width="5" customWidth="1"/>
    <col min="3578" max="3578" width="21.85546875" customWidth="1"/>
    <col min="3579" max="3579" width="21.42578125" customWidth="1"/>
    <col min="3580" max="3582" width="0" hidden="1" customWidth="1"/>
    <col min="3583" max="3583" width="21.140625" customWidth="1"/>
    <col min="3584" max="3584" width="14.42578125" customWidth="1"/>
    <col min="3832" max="3832" width="58.42578125" customWidth="1"/>
    <col min="3833" max="3833" width="5" customWidth="1"/>
    <col min="3834" max="3834" width="21.85546875" customWidth="1"/>
    <col min="3835" max="3835" width="21.42578125" customWidth="1"/>
    <col min="3836" max="3838" width="0" hidden="1" customWidth="1"/>
    <col min="3839" max="3839" width="21.140625" customWidth="1"/>
    <col min="3840" max="3840" width="14.42578125" customWidth="1"/>
    <col min="4088" max="4088" width="58.42578125" customWidth="1"/>
    <col min="4089" max="4089" width="5" customWidth="1"/>
    <col min="4090" max="4090" width="21.85546875" customWidth="1"/>
    <col min="4091" max="4091" width="21.42578125" customWidth="1"/>
    <col min="4092" max="4094" width="0" hidden="1" customWidth="1"/>
    <col min="4095" max="4095" width="21.140625" customWidth="1"/>
    <col min="4096" max="4096" width="14.42578125" customWidth="1"/>
    <col min="4344" max="4344" width="58.42578125" customWidth="1"/>
    <col min="4345" max="4345" width="5" customWidth="1"/>
    <col min="4346" max="4346" width="21.85546875" customWidth="1"/>
    <col min="4347" max="4347" width="21.42578125" customWidth="1"/>
    <col min="4348" max="4350" width="0" hidden="1" customWidth="1"/>
    <col min="4351" max="4351" width="21.140625" customWidth="1"/>
    <col min="4352" max="4352" width="14.42578125" customWidth="1"/>
    <col min="4600" max="4600" width="58.42578125" customWidth="1"/>
    <col min="4601" max="4601" width="5" customWidth="1"/>
    <col min="4602" max="4602" width="21.85546875" customWidth="1"/>
    <col min="4603" max="4603" width="21.42578125" customWidth="1"/>
    <col min="4604" max="4606" width="0" hidden="1" customWidth="1"/>
    <col min="4607" max="4607" width="21.140625" customWidth="1"/>
    <col min="4608" max="4608" width="14.42578125" customWidth="1"/>
    <col min="4856" max="4856" width="58.42578125" customWidth="1"/>
    <col min="4857" max="4857" width="5" customWidth="1"/>
    <col min="4858" max="4858" width="21.85546875" customWidth="1"/>
    <col min="4859" max="4859" width="21.42578125" customWidth="1"/>
    <col min="4860" max="4862" width="0" hidden="1" customWidth="1"/>
    <col min="4863" max="4863" width="21.140625" customWidth="1"/>
    <col min="4864" max="4864" width="14.42578125" customWidth="1"/>
    <col min="5112" max="5112" width="58.42578125" customWidth="1"/>
    <col min="5113" max="5113" width="5" customWidth="1"/>
    <col min="5114" max="5114" width="21.85546875" customWidth="1"/>
    <col min="5115" max="5115" width="21.42578125" customWidth="1"/>
    <col min="5116" max="5118" width="0" hidden="1" customWidth="1"/>
    <col min="5119" max="5119" width="21.140625" customWidth="1"/>
    <col min="5120" max="5120" width="14.42578125" customWidth="1"/>
    <col min="5368" max="5368" width="58.42578125" customWidth="1"/>
    <col min="5369" max="5369" width="5" customWidth="1"/>
    <col min="5370" max="5370" width="21.85546875" customWidth="1"/>
    <col min="5371" max="5371" width="21.42578125" customWidth="1"/>
    <col min="5372" max="5374" width="0" hidden="1" customWidth="1"/>
    <col min="5375" max="5375" width="21.140625" customWidth="1"/>
    <col min="5376" max="5376" width="14.42578125" customWidth="1"/>
    <col min="5624" max="5624" width="58.42578125" customWidth="1"/>
    <col min="5625" max="5625" width="5" customWidth="1"/>
    <col min="5626" max="5626" width="21.85546875" customWidth="1"/>
    <col min="5627" max="5627" width="21.42578125" customWidth="1"/>
    <col min="5628" max="5630" width="0" hidden="1" customWidth="1"/>
    <col min="5631" max="5631" width="21.140625" customWidth="1"/>
    <col min="5632" max="5632" width="14.42578125" customWidth="1"/>
    <col min="5880" max="5880" width="58.42578125" customWidth="1"/>
    <col min="5881" max="5881" width="5" customWidth="1"/>
    <col min="5882" max="5882" width="21.85546875" customWidth="1"/>
    <col min="5883" max="5883" width="21.42578125" customWidth="1"/>
    <col min="5884" max="5886" width="0" hidden="1" customWidth="1"/>
    <col min="5887" max="5887" width="21.140625" customWidth="1"/>
    <col min="5888" max="5888" width="14.42578125" customWidth="1"/>
    <col min="6136" max="6136" width="58.42578125" customWidth="1"/>
    <col min="6137" max="6137" width="5" customWidth="1"/>
    <col min="6138" max="6138" width="21.85546875" customWidth="1"/>
    <col min="6139" max="6139" width="21.42578125" customWidth="1"/>
    <col min="6140" max="6142" width="0" hidden="1" customWidth="1"/>
    <col min="6143" max="6143" width="21.140625" customWidth="1"/>
    <col min="6144" max="6144" width="14.42578125" customWidth="1"/>
    <col min="6392" max="6392" width="58.42578125" customWidth="1"/>
    <col min="6393" max="6393" width="5" customWidth="1"/>
    <col min="6394" max="6394" width="21.85546875" customWidth="1"/>
    <col min="6395" max="6395" width="21.42578125" customWidth="1"/>
    <col min="6396" max="6398" width="0" hidden="1" customWidth="1"/>
    <col min="6399" max="6399" width="21.140625" customWidth="1"/>
    <col min="6400" max="6400" width="14.42578125" customWidth="1"/>
    <col min="6648" max="6648" width="58.42578125" customWidth="1"/>
    <col min="6649" max="6649" width="5" customWidth="1"/>
    <col min="6650" max="6650" width="21.85546875" customWidth="1"/>
    <col min="6651" max="6651" width="21.42578125" customWidth="1"/>
    <col min="6652" max="6654" width="0" hidden="1" customWidth="1"/>
    <col min="6655" max="6655" width="21.140625" customWidth="1"/>
    <col min="6656" max="6656" width="14.42578125" customWidth="1"/>
    <col min="6904" max="6904" width="58.42578125" customWidth="1"/>
    <col min="6905" max="6905" width="5" customWidth="1"/>
    <col min="6906" max="6906" width="21.85546875" customWidth="1"/>
    <col min="6907" max="6907" width="21.42578125" customWidth="1"/>
    <col min="6908" max="6910" width="0" hidden="1" customWidth="1"/>
    <col min="6911" max="6911" width="21.140625" customWidth="1"/>
    <col min="6912" max="6912" width="14.42578125" customWidth="1"/>
    <col min="7160" max="7160" width="58.42578125" customWidth="1"/>
    <col min="7161" max="7161" width="5" customWidth="1"/>
    <col min="7162" max="7162" width="21.85546875" customWidth="1"/>
    <col min="7163" max="7163" width="21.42578125" customWidth="1"/>
    <col min="7164" max="7166" width="0" hidden="1" customWidth="1"/>
    <col min="7167" max="7167" width="21.140625" customWidth="1"/>
    <col min="7168" max="7168" width="14.42578125" customWidth="1"/>
    <col min="7416" max="7416" width="58.42578125" customWidth="1"/>
    <col min="7417" max="7417" width="5" customWidth="1"/>
    <col min="7418" max="7418" width="21.85546875" customWidth="1"/>
    <col min="7419" max="7419" width="21.42578125" customWidth="1"/>
    <col min="7420" max="7422" width="0" hidden="1" customWidth="1"/>
    <col min="7423" max="7423" width="21.140625" customWidth="1"/>
    <col min="7424" max="7424" width="14.42578125" customWidth="1"/>
    <col min="7672" max="7672" width="58.42578125" customWidth="1"/>
    <col min="7673" max="7673" width="5" customWidth="1"/>
    <col min="7674" max="7674" width="21.85546875" customWidth="1"/>
    <col min="7675" max="7675" width="21.42578125" customWidth="1"/>
    <col min="7676" max="7678" width="0" hidden="1" customWidth="1"/>
    <col min="7679" max="7679" width="21.140625" customWidth="1"/>
    <col min="7680" max="7680" width="14.42578125" customWidth="1"/>
    <col min="7928" max="7928" width="58.42578125" customWidth="1"/>
    <col min="7929" max="7929" width="5" customWidth="1"/>
    <col min="7930" max="7930" width="21.85546875" customWidth="1"/>
    <col min="7931" max="7931" width="21.42578125" customWidth="1"/>
    <col min="7932" max="7934" width="0" hidden="1" customWidth="1"/>
    <col min="7935" max="7935" width="21.140625" customWidth="1"/>
    <col min="7936" max="7936" width="14.42578125" customWidth="1"/>
    <col min="8184" max="8184" width="58.42578125" customWidth="1"/>
    <col min="8185" max="8185" width="5" customWidth="1"/>
    <col min="8186" max="8186" width="21.85546875" customWidth="1"/>
    <col min="8187" max="8187" width="21.42578125" customWidth="1"/>
    <col min="8188" max="8190" width="0" hidden="1" customWidth="1"/>
    <col min="8191" max="8191" width="21.140625" customWidth="1"/>
    <col min="8192" max="8192" width="14.42578125" customWidth="1"/>
    <col min="8440" max="8440" width="58.42578125" customWidth="1"/>
    <col min="8441" max="8441" width="5" customWidth="1"/>
    <col min="8442" max="8442" width="21.85546875" customWidth="1"/>
    <col min="8443" max="8443" width="21.42578125" customWidth="1"/>
    <col min="8444" max="8446" width="0" hidden="1" customWidth="1"/>
    <col min="8447" max="8447" width="21.140625" customWidth="1"/>
    <col min="8448" max="8448" width="14.42578125" customWidth="1"/>
    <col min="8696" max="8696" width="58.42578125" customWidth="1"/>
    <col min="8697" max="8697" width="5" customWidth="1"/>
    <col min="8698" max="8698" width="21.85546875" customWidth="1"/>
    <col min="8699" max="8699" width="21.42578125" customWidth="1"/>
    <col min="8700" max="8702" width="0" hidden="1" customWidth="1"/>
    <col min="8703" max="8703" width="21.140625" customWidth="1"/>
    <col min="8704" max="8704" width="14.42578125" customWidth="1"/>
    <col min="8952" max="8952" width="58.42578125" customWidth="1"/>
    <col min="8953" max="8953" width="5" customWidth="1"/>
    <col min="8954" max="8954" width="21.85546875" customWidth="1"/>
    <col min="8955" max="8955" width="21.42578125" customWidth="1"/>
    <col min="8956" max="8958" width="0" hidden="1" customWidth="1"/>
    <col min="8959" max="8959" width="21.140625" customWidth="1"/>
    <col min="8960" max="8960" width="14.42578125" customWidth="1"/>
    <col min="9208" max="9208" width="58.42578125" customWidth="1"/>
    <col min="9209" max="9209" width="5" customWidth="1"/>
    <col min="9210" max="9210" width="21.85546875" customWidth="1"/>
    <col min="9211" max="9211" width="21.42578125" customWidth="1"/>
    <col min="9212" max="9214" width="0" hidden="1" customWidth="1"/>
    <col min="9215" max="9215" width="21.140625" customWidth="1"/>
    <col min="9216" max="9216" width="14.42578125" customWidth="1"/>
    <col min="9464" max="9464" width="58.42578125" customWidth="1"/>
    <col min="9465" max="9465" width="5" customWidth="1"/>
    <col min="9466" max="9466" width="21.85546875" customWidth="1"/>
    <col min="9467" max="9467" width="21.42578125" customWidth="1"/>
    <col min="9468" max="9470" width="0" hidden="1" customWidth="1"/>
    <col min="9471" max="9471" width="21.140625" customWidth="1"/>
    <col min="9472" max="9472" width="14.42578125" customWidth="1"/>
    <col min="9720" max="9720" width="58.42578125" customWidth="1"/>
    <col min="9721" max="9721" width="5" customWidth="1"/>
    <col min="9722" max="9722" width="21.85546875" customWidth="1"/>
    <col min="9723" max="9723" width="21.42578125" customWidth="1"/>
    <col min="9724" max="9726" width="0" hidden="1" customWidth="1"/>
    <col min="9727" max="9727" width="21.140625" customWidth="1"/>
    <col min="9728" max="9728" width="14.42578125" customWidth="1"/>
    <col min="9976" max="9976" width="58.42578125" customWidth="1"/>
    <col min="9977" max="9977" width="5" customWidth="1"/>
    <col min="9978" max="9978" width="21.85546875" customWidth="1"/>
    <col min="9979" max="9979" width="21.42578125" customWidth="1"/>
    <col min="9980" max="9982" width="0" hidden="1" customWidth="1"/>
    <col min="9983" max="9983" width="21.140625" customWidth="1"/>
    <col min="9984" max="9984" width="14.42578125" customWidth="1"/>
    <col min="10232" max="10232" width="58.42578125" customWidth="1"/>
    <col min="10233" max="10233" width="5" customWidth="1"/>
    <col min="10234" max="10234" width="21.85546875" customWidth="1"/>
    <col min="10235" max="10235" width="21.42578125" customWidth="1"/>
    <col min="10236" max="10238" width="0" hidden="1" customWidth="1"/>
    <col min="10239" max="10239" width="21.140625" customWidth="1"/>
    <col min="10240" max="10240" width="14.42578125" customWidth="1"/>
    <col min="10488" max="10488" width="58.42578125" customWidth="1"/>
    <col min="10489" max="10489" width="5" customWidth="1"/>
    <col min="10490" max="10490" width="21.85546875" customWidth="1"/>
    <col min="10491" max="10491" width="21.42578125" customWidth="1"/>
    <col min="10492" max="10494" width="0" hidden="1" customWidth="1"/>
    <col min="10495" max="10495" width="21.140625" customWidth="1"/>
    <col min="10496" max="10496" width="14.42578125" customWidth="1"/>
    <col min="10744" max="10744" width="58.42578125" customWidth="1"/>
    <col min="10745" max="10745" width="5" customWidth="1"/>
    <col min="10746" max="10746" width="21.85546875" customWidth="1"/>
    <col min="10747" max="10747" width="21.42578125" customWidth="1"/>
    <col min="10748" max="10750" width="0" hidden="1" customWidth="1"/>
    <col min="10751" max="10751" width="21.140625" customWidth="1"/>
    <col min="10752" max="10752" width="14.42578125" customWidth="1"/>
    <col min="11000" max="11000" width="58.42578125" customWidth="1"/>
    <col min="11001" max="11001" width="5" customWidth="1"/>
    <col min="11002" max="11002" width="21.85546875" customWidth="1"/>
    <col min="11003" max="11003" width="21.42578125" customWidth="1"/>
    <col min="11004" max="11006" width="0" hidden="1" customWidth="1"/>
    <col min="11007" max="11007" width="21.140625" customWidth="1"/>
    <col min="11008" max="11008" width="14.42578125" customWidth="1"/>
    <col min="11256" max="11256" width="58.42578125" customWidth="1"/>
    <col min="11257" max="11257" width="5" customWidth="1"/>
    <col min="11258" max="11258" width="21.85546875" customWidth="1"/>
    <col min="11259" max="11259" width="21.42578125" customWidth="1"/>
    <col min="11260" max="11262" width="0" hidden="1" customWidth="1"/>
    <col min="11263" max="11263" width="21.140625" customWidth="1"/>
    <col min="11264" max="11264" width="14.42578125" customWidth="1"/>
    <col min="11512" max="11512" width="58.42578125" customWidth="1"/>
    <col min="11513" max="11513" width="5" customWidth="1"/>
    <col min="11514" max="11514" width="21.85546875" customWidth="1"/>
    <col min="11515" max="11515" width="21.42578125" customWidth="1"/>
    <col min="11516" max="11518" width="0" hidden="1" customWidth="1"/>
    <col min="11519" max="11519" width="21.140625" customWidth="1"/>
    <col min="11520" max="11520" width="14.42578125" customWidth="1"/>
    <col min="11768" max="11768" width="58.42578125" customWidth="1"/>
    <col min="11769" max="11769" width="5" customWidth="1"/>
    <col min="11770" max="11770" width="21.85546875" customWidth="1"/>
    <col min="11771" max="11771" width="21.42578125" customWidth="1"/>
    <col min="11772" max="11774" width="0" hidden="1" customWidth="1"/>
    <col min="11775" max="11775" width="21.140625" customWidth="1"/>
    <col min="11776" max="11776" width="14.42578125" customWidth="1"/>
    <col min="12024" max="12024" width="58.42578125" customWidth="1"/>
    <col min="12025" max="12025" width="5" customWidth="1"/>
    <col min="12026" max="12026" width="21.85546875" customWidth="1"/>
    <col min="12027" max="12027" width="21.42578125" customWidth="1"/>
    <col min="12028" max="12030" width="0" hidden="1" customWidth="1"/>
    <col min="12031" max="12031" width="21.140625" customWidth="1"/>
    <col min="12032" max="12032" width="14.42578125" customWidth="1"/>
    <col min="12280" max="12280" width="58.42578125" customWidth="1"/>
    <col min="12281" max="12281" width="5" customWidth="1"/>
    <col min="12282" max="12282" width="21.85546875" customWidth="1"/>
    <col min="12283" max="12283" width="21.42578125" customWidth="1"/>
    <col min="12284" max="12286" width="0" hidden="1" customWidth="1"/>
    <col min="12287" max="12287" width="21.140625" customWidth="1"/>
    <col min="12288" max="12288" width="14.42578125" customWidth="1"/>
    <col min="12536" max="12536" width="58.42578125" customWidth="1"/>
    <col min="12537" max="12537" width="5" customWidth="1"/>
    <col min="12538" max="12538" width="21.85546875" customWidth="1"/>
    <col min="12539" max="12539" width="21.42578125" customWidth="1"/>
    <col min="12540" max="12542" width="0" hidden="1" customWidth="1"/>
    <col min="12543" max="12543" width="21.140625" customWidth="1"/>
    <col min="12544" max="12544" width="14.42578125" customWidth="1"/>
    <col min="12792" max="12792" width="58.42578125" customWidth="1"/>
    <col min="12793" max="12793" width="5" customWidth="1"/>
    <col min="12794" max="12794" width="21.85546875" customWidth="1"/>
    <col min="12795" max="12795" width="21.42578125" customWidth="1"/>
    <col min="12796" max="12798" width="0" hidden="1" customWidth="1"/>
    <col min="12799" max="12799" width="21.140625" customWidth="1"/>
    <col min="12800" max="12800" width="14.42578125" customWidth="1"/>
    <col min="13048" max="13048" width="58.42578125" customWidth="1"/>
    <col min="13049" max="13049" width="5" customWidth="1"/>
    <col min="13050" max="13050" width="21.85546875" customWidth="1"/>
    <col min="13051" max="13051" width="21.42578125" customWidth="1"/>
    <col min="13052" max="13054" width="0" hidden="1" customWidth="1"/>
    <col min="13055" max="13055" width="21.140625" customWidth="1"/>
    <col min="13056" max="13056" width="14.42578125" customWidth="1"/>
    <col min="13304" max="13304" width="58.42578125" customWidth="1"/>
    <col min="13305" max="13305" width="5" customWidth="1"/>
    <col min="13306" max="13306" width="21.85546875" customWidth="1"/>
    <col min="13307" max="13307" width="21.42578125" customWidth="1"/>
    <col min="13308" max="13310" width="0" hidden="1" customWidth="1"/>
    <col min="13311" max="13311" width="21.140625" customWidth="1"/>
    <col min="13312" max="13312" width="14.42578125" customWidth="1"/>
    <col min="13560" max="13560" width="58.42578125" customWidth="1"/>
    <col min="13561" max="13561" width="5" customWidth="1"/>
    <col min="13562" max="13562" width="21.85546875" customWidth="1"/>
    <col min="13563" max="13563" width="21.42578125" customWidth="1"/>
    <col min="13564" max="13566" width="0" hidden="1" customWidth="1"/>
    <col min="13567" max="13567" width="21.140625" customWidth="1"/>
    <col min="13568" max="13568" width="14.42578125" customWidth="1"/>
    <col min="13816" max="13816" width="58.42578125" customWidth="1"/>
    <col min="13817" max="13817" width="5" customWidth="1"/>
    <col min="13818" max="13818" width="21.85546875" customWidth="1"/>
    <col min="13819" max="13819" width="21.42578125" customWidth="1"/>
    <col min="13820" max="13822" width="0" hidden="1" customWidth="1"/>
    <col min="13823" max="13823" width="21.140625" customWidth="1"/>
    <col min="13824" max="13824" width="14.42578125" customWidth="1"/>
    <col min="14072" max="14072" width="58.42578125" customWidth="1"/>
    <col min="14073" max="14073" width="5" customWidth="1"/>
    <col min="14074" max="14074" width="21.85546875" customWidth="1"/>
    <col min="14075" max="14075" width="21.42578125" customWidth="1"/>
    <col min="14076" max="14078" width="0" hidden="1" customWidth="1"/>
    <col min="14079" max="14079" width="21.140625" customWidth="1"/>
    <col min="14080" max="14080" width="14.42578125" customWidth="1"/>
    <col min="14328" max="14328" width="58.42578125" customWidth="1"/>
    <col min="14329" max="14329" width="5" customWidth="1"/>
    <col min="14330" max="14330" width="21.85546875" customWidth="1"/>
    <col min="14331" max="14331" width="21.42578125" customWidth="1"/>
    <col min="14332" max="14334" width="0" hidden="1" customWidth="1"/>
    <col min="14335" max="14335" width="21.140625" customWidth="1"/>
    <col min="14336" max="14336" width="14.42578125" customWidth="1"/>
    <col min="14584" max="14584" width="58.42578125" customWidth="1"/>
    <col min="14585" max="14585" width="5" customWidth="1"/>
    <col min="14586" max="14586" width="21.85546875" customWidth="1"/>
    <col min="14587" max="14587" width="21.42578125" customWidth="1"/>
    <col min="14588" max="14590" width="0" hidden="1" customWidth="1"/>
    <col min="14591" max="14591" width="21.140625" customWidth="1"/>
    <col min="14592" max="14592" width="14.42578125" customWidth="1"/>
    <col min="14840" max="14840" width="58.42578125" customWidth="1"/>
    <col min="14841" max="14841" width="5" customWidth="1"/>
    <col min="14842" max="14842" width="21.85546875" customWidth="1"/>
    <col min="14843" max="14843" width="21.42578125" customWidth="1"/>
    <col min="14844" max="14846" width="0" hidden="1" customWidth="1"/>
    <col min="14847" max="14847" width="21.140625" customWidth="1"/>
    <col min="14848" max="14848" width="14.42578125" customWidth="1"/>
    <col min="15096" max="15096" width="58.42578125" customWidth="1"/>
    <col min="15097" max="15097" width="5" customWidth="1"/>
    <col min="15098" max="15098" width="21.85546875" customWidth="1"/>
    <col min="15099" max="15099" width="21.42578125" customWidth="1"/>
    <col min="15100" max="15102" width="0" hidden="1" customWidth="1"/>
    <col min="15103" max="15103" width="21.140625" customWidth="1"/>
    <col min="15104" max="15104" width="14.42578125" customWidth="1"/>
    <col min="15352" max="15352" width="58.42578125" customWidth="1"/>
    <col min="15353" max="15353" width="5" customWidth="1"/>
    <col min="15354" max="15354" width="21.85546875" customWidth="1"/>
    <col min="15355" max="15355" width="21.42578125" customWidth="1"/>
    <col min="15356" max="15358" width="0" hidden="1" customWidth="1"/>
    <col min="15359" max="15359" width="21.140625" customWidth="1"/>
    <col min="15360" max="15360" width="14.42578125" customWidth="1"/>
    <col min="15608" max="15608" width="58.42578125" customWidth="1"/>
    <col min="15609" max="15609" width="5" customWidth="1"/>
    <col min="15610" max="15610" width="21.85546875" customWidth="1"/>
    <col min="15611" max="15611" width="21.42578125" customWidth="1"/>
    <col min="15612" max="15614" width="0" hidden="1" customWidth="1"/>
    <col min="15615" max="15615" width="21.140625" customWidth="1"/>
    <col min="15616" max="15616" width="14.42578125" customWidth="1"/>
    <col min="15864" max="15864" width="58.42578125" customWidth="1"/>
    <col min="15865" max="15865" width="5" customWidth="1"/>
    <col min="15866" max="15866" width="21.85546875" customWidth="1"/>
    <col min="15867" max="15867" width="21.42578125" customWidth="1"/>
    <col min="15868" max="15870" width="0" hidden="1" customWidth="1"/>
    <col min="15871" max="15871" width="21.140625" customWidth="1"/>
    <col min="15872" max="15872" width="14.42578125" customWidth="1"/>
    <col min="16120" max="16120" width="58.42578125" customWidth="1"/>
    <col min="16121" max="16121" width="5" customWidth="1"/>
    <col min="16122" max="16122" width="21.85546875" customWidth="1"/>
    <col min="16123" max="16123" width="21.42578125" customWidth="1"/>
    <col min="16124" max="16126" width="0" hidden="1" customWidth="1"/>
    <col min="16127" max="16127" width="21.140625" customWidth="1"/>
    <col min="16128" max="16128" width="14.42578125" customWidth="1"/>
  </cols>
  <sheetData>
    <row r="2" spans="2:9" ht="22.5" customHeight="1">
      <c r="G2" s="102" t="s">
        <v>443</v>
      </c>
    </row>
    <row r="3" spans="2:9" ht="20.25">
      <c r="B3" s="820" t="s">
        <v>32</v>
      </c>
      <c r="C3" s="820"/>
      <c r="D3" s="820"/>
      <c r="E3" s="820"/>
      <c r="F3" s="820"/>
      <c r="G3" s="820"/>
    </row>
    <row r="4" spans="2:9" ht="24">
      <c r="B4" s="820" t="s">
        <v>985</v>
      </c>
      <c r="C4" s="820"/>
      <c r="D4" s="820"/>
      <c r="E4" s="820"/>
      <c r="F4" s="820"/>
      <c r="G4" s="820"/>
    </row>
    <row r="5" spans="2:9" ht="19.5" customHeight="1">
      <c r="B5" s="20"/>
      <c r="C5" s="20"/>
      <c r="D5" s="24"/>
      <c r="E5" s="24"/>
      <c r="F5" s="24"/>
      <c r="G5" s="24"/>
    </row>
    <row r="6" spans="2:9" ht="22.5" customHeight="1">
      <c r="B6" s="25"/>
      <c r="C6" s="25"/>
      <c r="D6" s="25"/>
      <c r="E6" s="25"/>
      <c r="F6" s="821" t="s">
        <v>12</v>
      </c>
      <c r="G6" s="821"/>
    </row>
    <row r="7" spans="2:9" ht="20.25" customHeight="1">
      <c r="B7" s="25"/>
      <c r="C7" s="25"/>
      <c r="D7" s="26" t="s">
        <v>0</v>
      </c>
      <c r="E7" s="26"/>
      <c r="F7" s="26">
        <v>2024</v>
      </c>
      <c r="G7" s="26">
        <v>2023</v>
      </c>
      <c r="I7" s="27"/>
    </row>
    <row r="8" spans="2:9" ht="20.25" customHeight="1">
      <c r="B8" s="25"/>
      <c r="C8" s="25"/>
      <c r="D8" s="28"/>
      <c r="E8" s="28"/>
      <c r="F8" s="26" t="s">
        <v>33</v>
      </c>
      <c r="G8" s="26" t="s">
        <v>33</v>
      </c>
      <c r="I8" s="27"/>
    </row>
    <row r="9" spans="2:9" ht="14.25" customHeight="1">
      <c r="B9" s="29"/>
      <c r="C9" s="29"/>
      <c r="D9" s="30"/>
      <c r="E9" s="30"/>
      <c r="F9" s="31"/>
      <c r="G9" s="32"/>
      <c r="H9" s="33"/>
      <c r="I9" s="27"/>
    </row>
    <row r="10" spans="2:9" ht="15.75">
      <c r="B10" s="29" t="s">
        <v>37</v>
      </c>
      <c r="C10" s="29"/>
      <c r="D10" s="29"/>
      <c r="E10" s="29"/>
      <c r="F10" s="395"/>
      <c r="G10" s="396"/>
      <c r="I10" s="27"/>
    </row>
    <row r="11" spans="2:9" ht="11.25" customHeight="1">
      <c r="B11" s="29"/>
      <c r="C11" s="29"/>
      <c r="D11" s="29"/>
      <c r="E11" s="29"/>
      <c r="F11" s="395"/>
      <c r="G11" s="396"/>
      <c r="I11" s="27"/>
    </row>
    <row r="12" spans="2:9" ht="18.75" customHeight="1">
      <c r="B12" s="34" t="s">
        <v>38</v>
      </c>
      <c r="C12" s="34"/>
      <c r="D12" s="14" t="s">
        <v>44</v>
      </c>
      <c r="E12" s="15"/>
      <c r="F12" s="397">
        <v>0</v>
      </c>
      <c r="G12" s="397">
        <v>0</v>
      </c>
      <c r="H12" s="35"/>
      <c r="I12" s="27"/>
    </row>
    <row r="13" spans="2:9" ht="15.75">
      <c r="B13" s="34"/>
      <c r="C13" s="34"/>
      <c r="D13" s="14"/>
      <c r="E13" s="15"/>
      <c r="F13" s="398"/>
      <c r="G13" s="398"/>
      <c r="H13" s="35"/>
      <c r="I13" s="27"/>
    </row>
    <row r="14" spans="2:9" ht="15.75">
      <c r="B14" s="41" t="s">
        <v>34</v>
      </c>
      <c r="C14" s="41"/>
      <c r="D14" s="14"/>
      <c r="E14" s="15"/>
      <c r="F14" s="398"/>
      <c r="G14" s="398"/>
      <c r="H14" s="36"/>
      <c r="I14" s="37"/>
    </row>
    <row r="15" spans="2:9" ht="10.5" customHeight="1">
      <c r="B15" s="41"/>
      <c r="C15" s="41"/>
      <c r="D15" s="14"/>
      <c r="E15" s="15"/>
      <c r="F15" s="398"/>
      <c r="G15" s="398"/>
      <c r="H15" s="36"/>
      <c r="I15" s="37"/>
    </row>
    <row r="16" spans="2:9" ht="20.100000000000001" customHeight="1">
      <c r="B16" s="34" t="s">
        <v>524</v>
      </c>
      <c r="C16" s="34"/>
      <c r="D16" s="14" t="s">
        <v>522</v>
      </c>
      <c r="E16" s="15"/>
      <c r="F16" s="398">
        <v>0</v>
      </c>
      <c r="G16" s="398">
        <v>0</v>
      </c>
      <c r="H16" s="36"/>
      <c r="I16" s="37"/>
    </row>
    <row r="17" spans="2:9" ht="20.100000000000001" customHeight="1">
      <c r="B17" s="34" t="s">
        <v>525</v>
      </c>
      <c r="C17" s="34"/>
      <c r="D17" s="14" t="s">
        <v>522</v>
      </c>
      <c r="E17" s="15"/>
      <c r="F17" s="398">
        <v>0</v>
      </c>
      <c r="G17" s="398"/>
      <c r="H17" s="36"/>
      <c r="I17" s="37"/>
    </row>
    <row r="18" spans="2:9" ht="20.100000000000001" customHeight="1">
      <c r="B18" s="34" t="s">
        <v>39</v>
      </c>
      <c r="C18" s="34"/>
      <c r="D18" s="14" t="s">
        <v>412</v>
      </c>
      <c r="E18" s="15"/>
      <c r="F18" s="398">
        <v>0</v>
      </c>
      <c r="G18" s="398">
        <v>0</v>
      </c>
      <c r="H18" s="13"/>
    </row>
    <row r="19" spans="2:9" ht="8.25" customHeight="1">
      <c r="B19" s="34"/>
      <c r="C19" s="34"/>
      <c r="D19" s="14"/>
      <c r="E19" s="15"/>
      <c r="F19" s="398"/>
      <c r="G19" s="398"/>
      <c r="H19" s="13"/>
    </row>
    <row r="20" spans="2:9" ht="17.25" customHeight="1" thickBot="1">
      <c r="B20" s="30" t="s">
        <v>40</v>
      </c>
      <c r="C20" s="30"/>
      <c r="D20" s="38"/>
      <c r="E20" s="38"/>
      <c r="F20" s="399">
        <f>F12+F16+F17+F18</f>
        <v>0</v>
      </c>
      <c r="G20" s="399">
        <f>G12+G16+G17+G18</f>
        <v>0</v>
      </c>
      <c r="H20" s="35"/>
    </row>
    <row r="21" spans="2:9" ht="16.5" thickTop="1">
      <c r="B21" s="34"/>
      <c r="C21" s="34"/>
      <c r="D21" s="10"/>
      <c r="E21" s="10"/>
      <c r="F21" s="398"/>
      <c r="G21" s="398"/>
    </row>
    <row r="22" spans="2:9" ht="15.75">
      <c r="B22" s="29" t="s">
        <v>261</v>
      </c>
      <c r="C22" s="29"/>
      <c r="D22" s="30"/>
      <c r="E22" s="30"/>
      <c r="F22" s="398"/>
      <c r="G22" s="398"/>
      <c r="I22" s="35"/>
    </row>
    <row r="23" spans="2:9" ht="7.5" customHeight="1">
      <c r="B23" s="29"/>
      <c r="C23" s="29"/>
      <c r="D23" s="30"/>
      <c r="E23" s="30"/>
      <c r="F23" s="398"/>
      <c r="G23" s="398"/>
      <c r="I23" s="35"/>
    </row>
    <row r="24" spans="2:9" ht="18.75" customHeight="1">
      <c r="B24" s="32" t="s">
        <v>523</v>
      </c>
      <c r="C24" s="32"/>
      <c r="D24" s="39"/>
      <c r="E24" s="39"/>
      <c r="F24" s="398">
        <v>0</v>
      </c>
      <c r="G24" s="398">
        <v>0</v>
      </c>
      <c r="H24" s="35"/>
      <c r="I24" s="35"/>
    </row>
    <row r="25" spans="2:9" ht="20.25" customHeight="1">
      <c r="B25" s="32" t="s">
        <v>41</v>
      </c>
      <c r="C25" s="32"/>
      <c r="D25" s="10"/>
      <c r="E25" s="10"/>
      <c r="F25" s="398">
        <v>0</v>
      </c>
      <c r="G25" s="398">
        <v>0</v>
      </c>
      <c r="H25" s="35"/>
      <c r="I25" s="35"/>
    </row>
    <row r="26" spans="2:9" ht="8.25" customHeight="1">
      <c r="B26" s="32"/>
      <c r="C26" s="32"/>
      <c r="D26" s="39"/>
      <c r="E26" s="39"/>
      <c r="F26" s="398"/>
      <c r="G26" s="398"/>
      <c r="H26" s="35"/>
      <c r="I26" s="35"/>
    </row>
    <row r="27" spans="2:9" ht="13.5" customHeight="1">
      <c r="B27" s="32"/>
      <c r="C27" s="32"/>
      <c r="D27" s="10"/>
      <c r="E27" s="10"/>
      <c r="F27" s="398"/>
      <c r="G27" s="398"/>
      <c r="H27" s="35"/>
      <c r="I27" s="35"/>
    </row>
    <row r="28" spans="2:9" ht="15.75">
      <c r="B28" s="29" t="s">
        <v>42</v>
      </c>
      <c r="C28" s="29"/>
      <c r="D28" s="39"/>
      <c r="E28" s="39"/>
      <c r="F28" s="398"/>
      <c r="G28" s="398"/>
      <c r="H28" s="35"/>
      <c r="I28" s="13"/>
    </row>
    <row r="29" spans="2:9" ht="9" customHeight="1">
      <c r="B29" s="29"/>
      <c r="C29" s="29"/>
      <c r="D29" s="39"/>
      <c r="E29" s="39"/>
      <c r="F29" s="398"/>
      <c r="G29" s="398"/>
      <c r="H29" s="35"/>
      <c r="I29" s="13"/>
    </row>
    <row r="30" spans="2:9" ht="18.75" customHeight="1">
      <c r="B30" s="32" t="s">
        <v>43</v>
      </c>
      <c r="C30" s="32"/>
      <c r="D30" s="14" t="s">
        <v>45</v>
      </c>
      <c r="E30" s="15"/>
      <c r="F30" s="398">
        <v>0</v>
      </c>
      <c r="G30" s="398">
        <v>0</v>
      </c>
      <c r="H30" s="35"/>
      <c r="I30" s="35"/>
    </row>
    <row r="31" spans="2:9" ht="16.5" customHeight="1">
      <c r="B31" s="32" t="s">
        <v>262</v>
      </c>
      <c r="C31" s="32"/>
      <c r="D31" s="14" t="s">
        <v>412</v>
      </c>
      <c r="E31" s="10"/>
      <c r="F31" s="398">
        <v>0</v>
      </c>
      <c r="G31" s="398">
        <v>0</v>
      </c>
      <c r="H31" s="35"/>
      <c r="I31" s="35"/>
    </row>
    <row r="32" spans="2:9" ht="22.5" customHeight="1" thickBot="1">
      <c r="B32" s="30" t="s">
        <v>35</v>
      </c>
      <c r="C32" s="30"/>
      <c r="D32" s="30"/>
      <c r="E32" s="30"/>
      <c r="F32" s="399">
        <f>F24+F25+F30+F31</f>
        <v>0</v>
      </c>
      <c r="G32" s="399">
        <f>G24+G25+G30+G31</f>
        <v>0</v>
      </c>
      <c r="H32" s="35"/>
      <c r="I32" s="35"/>
    </row>
    <row r="33" spans="2:11" ht="15.95" customHeight="1" thickTop="1">
      <c r="B33" s="30"/>
      <c r="C33" s="30"/>
      <c r="D33" s="30"/>
      <c r="E33" s="30"/>
      <c r="F33" s="296"/>
      <c r="G33" s="296"/>
      <c r="H33" s="35"/>
      <c r="I33" s="35"/>
    </row>
    <row r="34" spans="2:11" ht="15.95" customHeight="1">
      <c r="B34" s="30"/>
      <c r="C34" s="30"/>
      <c r="D34" s="30"/>
      <c r="E34" s="30"/>
      <c r="F34" s="296"/>
      <c r="G34" s="296"/>
      <c r="H34" s="35"/>
      <c r="I34" s="35"/>
    </row>
    <row r="35" spans="2:11" ht="15.95" customHeight="1">
      <c r="B35" s="30"/>
      <c r="C35" s="30"/>
      <c r="D35" s="30"/>
      <c r="E35" s="30"/>
      <c r="F35" s="296"/>
      <c r="G35" s="296"/>
      <c r="H35" s="35"/>
      <c r="I35" s="35"/>
    </row>
    <row r="36" spans="2:11" ht="15.75">
      <c r="B36" s="30"/>
      <c r="C36" s="30"/>
      <c r="D36" s="10"/>
      <c r="E36" s="10"/>
      <c r="F36" s="295"/>
      <c r="G36" s="295"/>
      <c r="I36" s="35"/>
    </row>
    <row r="37" spans="2:11" ht="15.75">
      <c r="B37" s="32" t="s">
        <v>832</v>
      </c>
      <c r="C37" s="30"/>
      <c r="D37" s="10"/>
      <c r="E37" s="10"/>
      <c r="F37" s="295"/>
      <c r="G37" s="295"/>
      <c r="I37" s="35"/>
    </row>
    <row r="38" spans="2:11" ht="15.75">
      <c r="B38" s="32" t="s">
        <v>833</v>
      </c>
      <c r="C38" s="30"/>
      <c r="D38" s="10"/>
      <c r="E38" s="10"/>
      <c r="F38" s="295"/>
      <c r="G38" s="295"/>
      <c r="I38" s="35"/>
    </row>
    <row r="39" spans="2:11" ht="15.75">
      <c r="B39" s="32" t="s">
        <v>933</v>
      </c>
      <c r="C39" s="30"/>
      <c r="D39" s="10"/>
      <c r="E39" s="10"/>
      <c r="F39" s="295"/>
      <c r="G39" s="295"/>
      <c r="I39" s="35"/>
    </row>
    <row r="40" spans="2:11" ht="15.75">
      <c r="B40" s="32" t="s">
        <v>834</v>
      </c>
      <c r="C40" s="30"/>
      <c r="D40" s="10"/>
      <c r="E40" s="10"/>
      <c r="F40" s="295"/>
      <c r="G40" s="295"/>
      <c r="I40" s="35"/>
    </row>
    <row r="41" spans="2:11" ht="15.75">
      <c r="B41" s="32" t="s">
        <v>835</v>
      </c>
      <c r="C41" s="30"/>
      <c r="D41" s="10"/>
      <c r="E41" s="10"/>
      <c r="F41" s="295"/>
      <c r="G41" s="295"/>
      <c r="I41" s="35"/>
    </row>
    <row r="42" spans="2:11" ht="16.5" customHeight="1">
      <c r="B42" s="32" t="s">
        <v>827</v>
      </c>
      <c r="C42" s="12"/>
      <c r="F42" s="12"/>
      <c r="G42" s="40"/>
    </row>
    <row r="43" spans="2:11" ht="16.5" customHeight="1">
      <c r="B43" s="32" t="s">
        <v>828</v>
      </c>
      <c r="C43" s="12"/>
      <c r="F43" s="12"/>
      <c r="G43" s="40"/>
    </row>
    <row r="44" spans="2:11" ht="16.5" customHeight="1">
      <c r="B44" s="32" t="s">
        <v>826</v>
      </c>
      <c r="C44" s="12"/>
      <c r="F44" s="12"/>
      <c r="G44" s="40"/>
      <c r="K44" s="294" t="s">
        <v>36</v>
      </c>
    </row>
    <row r="45" spans="2:11" ht="16.5" customHeight="1">
      <c r="B45" s="12"/>
      <c r="C45" s="12"/>
      <c r="F45" s="12"/>
      <c r="G45" s="40"/>
    </row>
    <row r="46" spans="2:11" ht="16.5" customHeight="1">
      <c r="B46" s="12"/>
      <c r="C46" s="12"/>
      <c r="F46" s="12"/>
      <c r="G46" s="40"/>
    </row>
    <row r="47" spans="2:11" ht="16.5" customHeight="1">
      <c r="B47" s="12"/>
      <c r="C47" s="12"/>
      <c r="F47" s="12"/>
      <c r="G47" s="40"/>
    </row>
    <row r="48" spans="2:11" ht="16.5" customHeight="1">
      <c r="B48" s="12" t="s">
        <v>263</v>
      </c>
      <c r="C48" s="12" t="s">
        <v>264</v>
      </c>
      <c r="F48" s="12" t="s">
        <v>265</v>
      </c>
      <c r="G48" s="40"/>
    </row>
    <row r="49" spans="2:10" ht="16.5" customHeight="1">
      <c r="B49" s="104" t="s">
        <v>165</v>
      </c>
      <c r="C49" s="104" t="s">
        <v>166</v>
      </c>
      <c r="F49" s="806" t="s">
        <v>926</v>
      </c>
      <c r="H49" s="105"/>
      <c r="I49" s="105"/>
      <c r="J49" s="105"/>
    </row>
    <row r="50" spans="2:10" ht="16.5" customHeight="1">
      <c r="B50" s="104" t="s">
        <v>167</v>
      </c>
      <c r="C50" s="104" t="s">
        <v>167</v>
      </c>
      <c r="F50" s="104"/>
    </row>
    <row r="51" spans="2:10" ht="16.5" customHeight="1">
      <c r="B51" s="104" t="s">
        <v>168</v>
      </c>
      <c r="C51" s="104" t="s">
        <v>168</v>
      </c>
      <c r="F51" s="104" t="s">
        <v>167</v>
      </c>
    </row>
    <row r="52" spans="2:10" ht="15.75">
      <c r="B52" s="104" t="s">
        <v>169</v>
      </c>
      <c r="C52" s="104" t="s">
        <v>169</v>
      </c>
      <c r="F52" s="104" t="s">
        <v>169</v>
      </c>
      <c r="G52" s="12"/>
    </row>
    <row r="53" spans="2:10">
      <c r="B53" s="12" t="s">
        <v>36</v>
      </c>
      <c r="C53" s="12"/>
      <c r="D53" s="12" t="s">
        <v>267</v>
      </c>
      <c r="E53" s="12"/>
      <c r="F53" s="12"/>
      <c r="G53" s="12"/>
    </row>
    <row r="54" spans="2:10">
      <c r="B54" s="12"/>
      <c r="C54" s="12"/>
      <c r="D54" s="12"/>
      <c r="E54" s="12"/>
      <c r="F54" s="12"/>
      <c r="G54" s="12"/>
    </row>
    <row r="55" spans="2:10" ht="15.75">
      <c r="B55" s="284"/>
    </row>
  </sheetData>
  <mergeCells count="3">
    <mergeCell ref="B3:G3"/>
    <mergeCell ref="B4:G4"/>
    <mergeCell ref="F6:G6"/>
  </mergeCells>
  <pageMargins left="0.94488188976377996" right="0.15748031496063" top="0.23622047244094499" bottom="0.31496062992126" header="0.43307086614173201" footer="0.31496062992126"/>
  <pageSetup paperSize="9" scale="65" firstPageNumber="2" orientation="portrait" useFirstPageNumber="1" r:id="rId1"/>
  <headerFooter>
    <oddFooter>&amp;C&amp;P</oddFooter>
  </headerFooter>
</worksheet>
</file>

<file path=xl/worksheets/sheet20.xml><?xml version="1.0" encoding="utf-8"?>
<worksheet xmlns="http://schemas.openxmlformats.org/spreadsheetml/2006/main" xmlns:r="http://schemas.openxmlformats.org/officeDocument/2006/relationships">
  <sheetPr codeName="Sheet20">
    <tabColor rgb="FFFFFF00"/>
  </sheetPr>
  <dimension ref="B1:L665"/>
  <sheetViews>
    <sheetView topLeftCell="A97" workbookViewId="0">
      <selection activeCell="I51" sqref="I51"/>
    </sheetView>
  </sheetViews>
  <sheetFormatPr defaultColWidth="9.140625" defaultRowHeight="15"/>
  <cols>
    <col min="1" max="1" width="3.5703125" customWidth="1"/>
    <col min="2" max="2" width="55.140625" style="19" customWidth="1"/>
    <col min="3" max="3" width="7.85546875" style="636" customWidth="1"/>
    <col min="4" max="4" width="8.85546875" style="19" customWidth="1"/>
    <col min="5" max="5" width="21" style="19" customWidth="1"/>
    <col min="6" max="6" width="19.140625" style="19" customWidth="1"/>
    <col min="7" max="7" width="20.140625" style="19" customWidth="1"/>
    <col min="8" max="8" width="18.7109375" style="19" customWidth="1"/>
    <col min="9" max="9" width="14.7109375" style="19" customWidth="1"/>
    <col min="10" max="10" width="87.140625" style="19" customWidth="1"/>
    <col min="11" max="11" width="4" customWidth="1"/>
  </cols>
  <sheetData>
    <row r="1" spans="2:12" ht="15.95" customHeight="1">
      <c r="J1" s="443" t="s">
        <v>410</v>
      </c>
    </row>
    <row r="2" spans="2:12" ht="15.95" customHeight="1">
      <c r="B2" s="894" t="s">
        <v>519</v>
      </c>
      <c r="C2" s="894"/>
      <c r="D2" s="894"/>
      <c r="E2" s="894"/>
      <c r="F2" s="894"/>
      <c r="G2" s="894"/>
      <c r="H2" s="894"/>
      <c r="I2" s="894"/>
      <c r="J2" s="894"/>
    </row>
    <row r="3" spans="2:12" ht="15.95" customHeight="1">
      <c r="B3" s="338"/>
      <c r="C3" s="338"/>
      <c r="D3" s="338"/>
      <c r="E3" s="338"/>
      <c r="F3" s="338"/>
      <c r="G3" s="338"/>
      <c r="H3" s="338"/>
      <c r="I3" s="338"/>
      <c r="J3" s="338"/>
    </row>
    <row r="4" spans="2:12" ht="15.95" customHeight="1">
      <c r="B4" s="106" t="s">
        <v>172</v>
      </c>
      <c r="C4" s="145"/>
      <c r="D4" s="106"/>
      <c r="E4" s="107"/>
      <c r="F4" s="106" t="s">
        <v>634</v>
      </c>
      <c r="G4" s="105"/>
      <c r="H4" s="105"/>
      <c r="I4" s="324"/>
    </row>
    <row r="5" spans="2:12" ht="15.95" customHeight="1">
      <c r="B5" s="106" t="s">
        <v>632</v>
      </c>
      <c r="C5" s="145"/>
      <c r="D5" s="106"/>
      <c r="E5" s="107"/>
      <c r="F5" s="106"/>
      <c r="G5" s="105"/>
      <c r="H5" s="105"/>
      <c r="I5" s="324"/>
    </row>
    <row r="6" spans="2:12" ht="15.95" customHeight="1">
      <c r="B6" s="106" t="s">
        <v>633</v>
      </c>
      <c r="C6" s="145"/>
      <c r="D6" s="106"/>
      <c r="E6" s="107"/>
      <c r="F6" s="106"/>
      <c r="G6" s="105"/>
      <c r="H6" s="105"/>
      <c r="I6" s="324"/>
    </row>
    <row r="7" spans="2:12" ht="15.95" customHeight="1">
      <c r="J7" s="559" t="s">
        <v>8</v>
      </c>
    </row>
    <row r="8" spans="2:12" ht="47.1" customHeight="1">
      <c r="B8" s="856" t="s">
        <v>80</v>
      </c>
      <c r="C8" s="856" t="s">
        <v>0</v>
      </c>
      <c r="D8" s="333" t="s">
        <v>84</v>
      </c>
      <c r="E8" s="856" t="s">
        <v>70</v>
      </c>
      <c r="F8" s="333" t="s">
        <v>430</v>
      </c>
      <c r="G8" s="333" t="s">
        <v>431</v>
      </c>
      <c r="H8" s="856" t="s">
        <v>371</v>
      </c>
      <c r="I8" s="856" t="s">
        <v>432</v>
      </c>
      <c r="J8" s="856" t="s">
        <v>508</v>
      </c>
      <c r="K8" s="637"/>
      <c r="L8" s="637"/>
    </row>
    <row r="9" spans="2:12" ht="54" customHeight="1">
      <c r="B9" s="858"/>
      <c r="C9" s="858"/>
      <c r="D9" s="626"/>
      <c r="E9" s="858"/>
      <c r="F9" s="626" t="s">
        <v>8</v>
      </c>
      <c r="G9" s="626" t="s">
        <v>8</v>
      </c>
      <c r="H9" s="858"/>
      <c r="I9" s="858"/>
      <c r="J9" s="858"/>
      <c r="K9" s="637"/>
      <c r="L9" s="637"/>
    </row>
    <row r="10" spans="2:12" ht="15.95" customHeight="1">
      <c r="B10" s="333"/>
      <c r="C10" s="333"/>
      <c r="D10" s="333"/>
      <c r="E10" s="333"/>
      <c r="F10" s="465"/>
      <c r="G10" s="452"/>
      <c r="H10" s="452"/>
      <c r="I10" s="333"/>
      <c r="J10" s="333"/>
      <c r="K10" s="637"/>
      <c r="L10" s="637"/>
    </row>
    <row r="11" spans="2:12" ht="15.95" customHeight="1">
      <c r="B11" s="627" t="s">
        <v>90</v>
      </c>
      <c r="C11" s="628"/>
      <c r="D11" s="331"/>
      <c r="E11" s="327"/>
      <c r="F11" s="327"/>
      <c r="G11" s="441"/>
      <c r="H11" s="638"/>
      <c r="I11" s="638"/>
      <c r="J11" s="441"/>
      <c r="L11" s="622"/>
    </row>
    <row r="12" spans="2:12" ht="15.95" customHeight="1">
      <c r="B12" s="627"/>
      <c r="C12" s="628"/>
      <c r="D12" s="331"/>
      <c r="E12" s="327"/>
      <c r="F12" s="327"/>
      <c r="G12" s="441"/>
      <c r="H12" s="638"/>
      <c r="I12" s="638"/>
      <c r="J12" s="441"/>
    </row>
    <row r="13" spans="2:12" ht="39.75" customHeight="1">
      <c r="B13" s="592" t="s">
        <v>895</v>
      </c>
      <c r="C13" s="593">
        <v>3</v>
      </c>
      <c r="D13" s="331"/>
      <c r="E13" s="331"/>
      <c r="F13" s="327"/>
      <c r="G13" s="441"/>
      <c r="H13" s="638"/>
      <c r="I13" s="638"/>
      <c r="J13" s="441"/>
    </row>
    <row r="14" spans="2:12" ht="15.95" customHeight="1">
      <c r="B14" s="568" t="s">
        <v>71</v>
      </c>
      <c r="C14" s="590"/>
      <c r="D14" s="331"/>
      <c r="E14" s="331"/>
      <c r="F14" s="327"/>
      <c r="G14" s="441"/>
      <c r="H14" s="638"/>
      <c r="I14" s="638"/>
      <c r="J14" s="441"/>
    </row>
    <row r="15" spans="2:12" ht="15.95" customHeight="1">
      <c r="B15" s="573" t="s">
        <v>92</v>
      </c>
      <c r="C15" s="594"/>
      <c r="D15" s="639" t="s">
        <v>36</v>
      </c>
      <c r="E15" s="596"/>
      <c r="F15" s="596">
        <v>0</v>
      </c>
      <c r="G15" s="596">
        <v>0</v>
      </c>
      <c r="H15" s="596">
        <v>0</v>
      </c>
      <c r="I15" s="596">
        <v>0</v>
      </c>
      <c r="J15" s="321"/>
    </row>
    <row r="16" spans="2:12" ht="15.95" customHeight="1">
      <c r="B16" s="573" t="s">
        <v>93</v>
      </c>
      <c r="C16" s="594"/>
      <c r="D16" s="639" t="s">
        <v>36</v>
      </c>
      <c r="E16" s="596"/>
      <c r="F16" s="596">
        <v>0</v>
      </c>
      <c r="G16" s="596">
        <v>0</v>
      </c>
      <c r="H16" s="596">
        <v>0</v>
      </c>
      <c r="I16" s="596">
        <v>0</v>
      </c>
      <c r="J16" s="321"/>
    </row>
    <row r="17" spans="2:10" ht="15.95" customHeight="1">
      <c r="B17" s="573" t="s">
        <v>94</v>
      </c>
      <c r="C17" s="594"/>
      <c r="D17" s="639" t="s">
        <v>36</v>
      </c>
      <c r="E17" s="596"/>
      <c r="F17" s="596">
        <v>0</v>
      </c>
      <c r="G17" s="596">
        <v>0</v>
      </c>
      <c r="H17" s="596">
        <v>0</v>
      </c>
      <c r="I17" s="596">
        <v>0</v>
      </c>
      <c r="J17" s="321"/>
    </row>
    <row r="18" spans="2:10" ht="15.95" customHeight="1">
      <c r="B18" s="592" t="s">
        <v>119</v>
      </c>
      <c r="C18" s="593"/>
      <c r="D18" s="639"/>
      <c r="E18" s="598"/>
      <c r="F18" s="598">
        <v>0</v>
      </c>
      <c r="G18" s="598">
        <v>0</v>
      </c>
      <c r="H18" s="598">
        <v>0</v>
      </c>
      <c r="I18" s="598">
        <v>0</v>
      </c>
      <c r="J18" s="321"/>
    </row>
    <row r="19" spans="2:10" ht="32.25" customHeight="1">
      <c r="B19" s="592" t="s">
        <v>896</v>
      </c>
      <c r="C19" s="593">
        <v>4</v>
      </c>
      <c r="D19" s="639"/>
      <c r="E19" s="596"/>
      <c r="F19" s="596"/>
      <c r="G19" s="596"/>
      <c r="H19" s="596"/>
      <c r="I19" s="596"/>
      <c r="J19" s="321"/>
    </row>
    <row r="20" spans="2:10" ht="15.95" customHeight="1">
      <c r="B20" s="568" t="s">
        <v>72</v>
      </c>
      <c r="C20" s="590"/>
      <c r="D20" s="639"/>
      <c r="E20" s="596"/>
      <c r="F20" s="596"/>
      <c r="G20" s="596"/>
      <c r="H20" s="596"/>
      <c r="I20" s="596"/>
      <c r="J20" s="321"/>
    </row>
    <row r="21" spans="2:10" ht="15.95" customHeight="1">
      <c r="B21" s="599" t="s">
        <v>95</v>
      </c>
      <c r="C21" s="600"/>
      <c r="D21" s="639" t="s">
        <v>36</v>
      </c>
      <c r="E21" s="596"/>
      <c r="F21" s="596">
        <v>0</v>
      </c>
      <c r="G21" s="596">
        <v>0</v>
      </c>
      <c r="H21" s="596">
        <v>0</v>
      </c>
      <c r="I21" s="596">
        <v>0</v>
      </c>
      <c r="J21" s="321"/>
    </row>
    <row r="22" spans="2:10" ht="15.95" customHeight="1">
      <c r="B22" s="570" t="s">
        <v>96</v>
      </c>
      <c r="C22" s="630"/>
      <c r="D22" s="640"/>
      <c r="E22" s="596"/>
      <c r="F22" s="596">
        <v>0</v>
      </c>
      <c r="G22" s="596">
        <v>0</v>
      </c>
      <c r="H22" s="596">
        <v>0</v>
      </c>
      <c r="I22" s="596">
        <v>0</v>
      </c>
      <c r="J22" s="321"/>
    </row>
    <row r="23" spans="2:10" ht="15.95" customHeight="1">
      <c r="B23" s="602" t="s">
        <v>97</v>
      </c>
      <c r="C23" s="631"/>
      <c r="D23" s="640"/>
      <c r="E23" s="598"/>
      <c r="F23" s="598">
        <v>0</v>
      </c>
      <c r="G23" s="598">
        <v>0</v>
      </c>
      <c r="H23" s="598">
        <v>0</v>
      </c>
      <c r="I23" s="598">
        <v>0</v>
      </c>
      <c r="J23" s="321"/>
    </row>
    <row r="24" spans="2:10" ht="15.95" customHeight="1">
      <c r="B24" s="604" t="s">
        <v>98</v>
      </c>
      <c r="C24" s="632"/>
      <c r="D24" s="640"/>
      <c r="E24" s="596"/>
      <c r="F24" s="596"/>
      <c r="G24" s="596"/>
      <c r="H24" s="596"/>
      <c r="I24" s="596"/>
      <c r="J24" s="321"/>
    </row>
    <row r="25" spans="2:10" ht="15.95" customHeight="1">
      <c r="B25" s="570" t="s">
        <v>99</v>
      </c>
      <c r="C25" s="630"/>
      <c r="D25" s="640" t="s">
        <v>36</v>
      </c>
      <c r="E25" s="596"/>
      <c r="F25" s="596">
        <v>0</v>
      </c>
      <c r="G25" s="596">
        <v>0</v>
      </c>
      <c r="H25" s="596">
        <v>0</v>
      </c>
      <c r="I25" s="596">
        <v>0</v>
      </c>
      <c r="J25" s="321"/>
    </row>
    <row r="26" spans="2:10" ht="15.95" customHeight="1">
      <c r="B26" s="606" t="s">
        <v>100</v>
      </c>
      <c r="C26" s="630"/>
      <c r="D26" s="640" t="s">
        <v>36</v>
      </c>
      <c r="E26" s="596"/>
      <c r="F26" s="596">
        <v>0</v>
      </c>
      <c r="G26" s="596">
        <v>0</v>
      </c>
      <c r="H26" s="596">
        <v>0</v>
      </c>
      <c r="I26" s="596">
        <v>0</v>
      </c>
      <c r="J26" s="321"/>
    </row>
    <row r="27" spans="2:10" ht="15.95" customHeight="1">
      <c r="B27" s="571" t="s">
        <v>101</v>
      </c>
      <c r="C27" s="641"/>
      <c r="D27" s="601" t="s">
        <v>36</v>
      </c>
      <c r="E27" s="596"/>
      <c r="F27" s="596">
        <v>0</v>
      </c>
      <c r="G27" s="596">
        <v>0</v>
      </c>
      <c r="H27" s="596">
        <v>0</v>
      </c>
      <c r="I27" s="596">
        <v>0</v>
      </c>
      <c r="J27" s="321"/>
    </row>
    <row r="28" spans="2:10" ht="15.95" customHeight="1">
      <c r="B28" s="573" t="s">
        <v>102</v>
      </c>
      <c r="C28" s="594"/>
      <c r="D28" s="639"/>
      <c r="E28" s="596"/>
      <c r="F28" s="596">
        <v>0</v>
      </c>
      <c r="G28" s="596">
        <v>0</v>
      </c>
      <c r="H28" s="596">
        <v>0</v>
      </c>
      <c r="I28" s="596">
        <v>0</v>
      </c>
      <c r="J28" s="321"/>
    </row>
    <row r="29" spans="2:10" ht="15.95" customHeight="1">
      <c r="B29" s="573" t="s">
        <v>103</v>
      </c>
      <c r="C29" s="594"/>
      <c r="D29" s="639" t="s">
        <v>36</v>
      </c>
      <c r="E29" s="596"/>
      <c r="F29" s="596">
        <v>0</v>
      </c>
      <c r="G29" s="596">
        <v>0</v>
      </c>
      <c r="H29" s="596">
        <v>0</v>
      </c>
      <c r="I29" s="596">
        <v>0</v>
      </c>
      <c r="J29" s="321"/>
    </row>
    <row r="30" spans="2:10" ht="15.95" customHeight="1">
      <c r="B30" s="573" t="s">
        <v>637</v>
      </c>
      <c r="C30" s="594"/>
      <c r="D30" s="639"/>
      <c r="E30" s="596"/>
      <c r="F30" s="596">
        <v>0</v>
      </c>
      <c r="G30" s="596">
        <v>0</v>
      </c>
      <c r="H30" s="596">
        <v>0</v>
      </c>
      <c r="I30" s="596">
        <v>0</v>
      </c>
      <c r="J30" s="321"/>
    </row>
    <row r="31" spans="2:10" ht="15.95" customHeight="1">
      <c r="B31" s="592" t="s">
        <v>104</v>
      </c>
      <c r="C31" s="593"/>
      <c r="D31" s="639"/>
      <c r="E31" s="598"/>
      <c r="F31" s="598">
        <v>0</v>
      </c>
      <c r="G31" s="598">
        <v>0</v>
      </c>
      <c r="H31" s="598">
        <v>0</v>
      </c>
      <c r="I31" s="598">
        <v>0</v>
      </c>
      <c r="J31" s="321"/>
    </row>
    <row r="32" spans="2:10" ht="15.95" customHeight="1">
      <c r="B32" s="568" t="s">
        <v>73</v>
      </c>
      <c r="C32" s="590"/>
      <c r="D32" s="639"/>
      <c r="E32" s="596"/>
      <c r="F32" s="596"/>
      <c r="G32" s="596"/>
      <c r="H32" s="596"/>
      <c r="I32" s="596"/>
      <c r="J32" s="321"/>
    </row>
    <row r="33" spans="2:10" ht="15.95" customHeight="1">
      <c r="B33" s="573" t="s">
        <v>105</v>
      </c>
      <c r="C33" s="594"/>
      <c r="D33" s="639" t="s">
        <v>36</v>
      </c>
      <c r="E33" s="610"/>
      <c r="F33" s="596">
        <v>0</v>
      </c>
      <c r="G33" s="596">
        <v>0</v>
      </c>
      <c r="H33" s="596">
        <v>0</v>
      </c>
      <c r="I33" s="596">
        <v>0</v>
      </c>
      <c r="J33" s="321"/>
    </row>
    <row r="34" spans="2:10" ht="15.95" customHeight="1">
      <c r="B34" s="573" t="s">
        <v>106</v>
      </c>
      <c r="C34" s="642"/>
      <c r="D34" s="595" t="s">
        <v>36</v>
      </c>
      <c r="E34" s="596"/>
      <c r="F34" s="596">
        <v>0</v>
      </c>
      <c r="G34" s="596">
        <v>0</v>
      </c>
      <c r="H34" s="596">
        <v>0</v>
      </c>
      <c r="I34" s="596">
        <v>0</v>
      </c>
      <c r="J34" s="321"/>
    </row>
    <row r="35" spans="2:10" ht="15.95" customHeight="1">
      <c r="B35" s="573" t="s">
        <v>107</v>
      </c>
      <c r="C35" s="594"/>
      <c r="D35" s="639" t="s">
        <v>36</v>
      </c>
      <c r="E35" s="596"/>
      <c r="F35" s="596">
        <v>0</v>
      </c>
      <c r="G35" s="596">
        <v>0</v>
      </c>
      <c r="H35" s="596">
        <v>0</v>
      </c>
      <c r="I35" s="596">
        <v>0</v>
      </c>
      <c r="J35" s="321"/>
    </row>
    <row r="36" spans="2:10" ht="15.95" customHeight="1">
      <c r="B36" s="573" t="s">
        <v>639</v>
      </c>
      <c r="C36" s="594"/>
      <c r="D36" s="639"/>
      <c r="E36" s="596"/>
      <c r="F36" s="596">
        <v>0</v>
      </c>
      <c r="G36" s="596">
        <v>0</v>
      </c>
      <c r="H36" s="596">
        <v>0</v>
      </c>
      <c r="I36" s="596">
        <v>0</v>
      </c>
      <c r="J36" s="321"/>
    </row>
    <row r="37" spans="2:10" ht="15.95" customHeight="1">
      <c r="B37" s="573" t="s">
        <v>640</v>
      </c>
      <c r="C37" s="594"/>
      <c r="D37" s="639"/>
      <c r="E37" s="596"/>
      <c r="F37" s="596">
        <v>0</v>
      </c>
      <c r="G37" s="596">
        <v>0</v>
      </c>
      <c r="H37" s="596">
        <v>0</v>
      </c>
      <c r="I37" s="596">
        <v>0</v>
      </c>
      <c r="J37" s="321"/>
    </row>
    <row r="38" spans="2:10" ht="15.95" customHeight="1">
      <c r="B38" s="592" t="s">
        <v>108</v>
      </c>
      <c r="C38" s="593"/>
      <c r="D38" s="639"/>
      <c r="E38" s="598"/>
      <c r="F38" s="598">
        <v>0</v>
      </c>
      <c r="G38" s="598">
        <v>0</v>
      </c>
      <c r="H38" s="598">
        <v>0</v>
      </c>
      <c r="I38" s="598">
        <v>0</v>
      </c>
      <c r="J38" s="321"/>
    </row>
    <row r="39" spans="2:10" ht="15.95" customHeight="1">
      <c r="B39" s="568" t="s">
        <v>74</v>
      </c>
      <c r="C39" s="590"/>
      <c r="D39" s="639"/>
      <c r="E39" s="596"/>
      <c r="F39" s="596"/>
      <c r="G39" s="596"/>
      <c r="H39" s="596"/>
      <c r="I39" s="596"/>
      <c r="J39" s="321"/>
    </row>
    <row r="40" spans="2:10" ht="15.95" customHeight="1">
      <c r="B40" s="573" t="s">
        <v>109</v>
      </c>
      <c r="C40" s="594"/>
      <c r="D40" s="639" t="s">
        <v>36</v>
      </c>
      <c r="E40" s="596"/>
      <c r="F40" s="596">
        <v>0</v>
      </c>
      <c r="G40" s="596">
        <v>0</v>
      </c>
      <c r="H40" s="596">
        <v>0</v>
      </c>
      <c r="I40" s="596">
        <v>0</v>
      </c>
      <c r="J40" s="321"/>
    </row>
    <row r="41" spans="2:10" ht="15.95" customHeight="1">
      <c r="B41" s="573" t="s">
        <v>110</v>
      </c>
      <c r="C41" s="594"/>
      <c r="D41" s="639" t="s">
        <v>36</v>
      </c>
      <c r="E41" s="596"/>
      <c r="F41" s="596">
        <v>0</v>
      </c>
      <c r="G41" s="596">
        <v>0</v>
      </c>
      <c r="H41" s="596">
        <v>0</v>
      </c>
      <c r="I41" s="596">
        <v>0</v>
      </c>
      <c r="J41" s="321"/>
    </row>
    <row r="42" spans="2:10" ht="15.95" customHeight="1">
      <c r="B42" s="573" t="s">
        <v>111</v>
      </c>
      <c r="C42" s="594"/>
      <c r="D42" s="639" t="s">
        <v>36</v>
      </c>
      <c r="E42" s="596"/>
      <c r="F42" s="596">
        <v>0</v>
      </c>
      <c r="G42" s="596">
        <v>0</v>
      </c>
      <c r="H42" s="596">
        <v>0</v>
      </c>
      <c r="I42" s="596">
        <v>0</v>
      </c>
      <c r="J42" s="321"/>
    </row>
    <row r="43" spans="2:10" ht="15.95" customHeight="1">
      <c r="B43" s="573" t="s">
        <v>112</v>
      </c>
      <c r="C43" s="594"/>
      <c r="D43" s="639" t="s">
        <v>36</v>
      </c>
      <c r="E43" s="596"/>
      <c r="F43" s="596">
        <v>0</v>
      </c>
      <c r="G43" s="596">
        <v>0</v>
      </c>
      <c r="H43" s="596">
        <v>0</v>
      </c>
      <c r="I43" s="596">
        <v>0</v>
      </c>
      <c r="J43" s="321"/>
    </row>
    <row r="44" spans="2:10" s="815" customFormat="1" ht="15.95" customHeight="1">
      <c r="B44" s="573" t="s">
        <v>946</v>
      </c>
      <c r="C44" s="594"/>
      <c r="D44" s="639"/>
      <c r="E44" s="596"/>
      <c r="F44" s="596"/>
      <c r="G44" s="596"/>
      <c r="H44" s="596"/>
      <c r="I44" s="596"/>
      <c r="J44" s="321"/>
    </row>
    <row r="45" spans="2:10" ht="15.95" customHeight="1">
      <c r="B45" s="573" t="s">
        <v>461</v>
      </c>
      <c r="C45" s="594"/>
      <c r="D45" s="639" t="s">
        <v>36</v>
      </c>
      <c r="E45" s="596"/>
      <c r="F45" s="596">
        <v>0</v>
      </c>
      <c r="G45" s="596">
        <v>0</v>
      </c>
      <c r="H45" s="596">
        <v>0</v>
      </c>
      <c r="I45" s="596">
        <v>0</v>
      </c>
      <c r="J45" s="321"/>
    </row>
    <row r="46" spans="2:10" ht="15.95" customHeight="1">
      <c r="B46" s="573" t="s">
        <v>627</v>
      </c>
      <c r="C46" s="594"/>
      <c r="D46" s="639"/>
      <c r="E46" s="596"/>
      <c r="F46" s="596">
        <v>0</v>
      </c>
      <c r="G46" s="596">
        <v>0</v>
      </c>
      <c r="H46" s="596">
        <v>0</v>
      </c>
      <c r="I46" s="596">
        <v>0</v>
      </c>
      <c r="J46" s="321"/>
    </row>
    <row r="47" spans="2:10" ht="15.95" customHeight="1">
      <c r="B47" s="574" t="s">
        <v>641</v>
      </c>
      <c r="C47" s="607"/>
      <c r="D47" s="639"/>
      <c r="E47" s="596"/>
      <c r="F47" s="596">
        <v>0</v>
      </c>
      <c r="G47" s="596">
        <v>0</v>
      </c>
      <c r="H47" s="596">
        <v>0</v>
      </c>
      <c r="I47" s="596">
        <v>0</v>
      </c>
      <c r="J47" s="321"/>
    </row>
    <row r="48" spans="2:10" ht="15.95" customHeight="1">
      <c r="B48" s="575" t="s">
        <v>417</v>
      </c>
      <c r="C48" s="608"/>
      <c r="D48" s="639" t="s">
        <v>36</v>
      </c>
      <c r="E48" s="596"/>
      <c r="F48" s="596">
        <v>0</v>
      </c>
      <c r="G48" s="596">
        <v>0</v>
      </c>
      <c r="H48" s="596">
        <v>0</v>
      </c>
      <c r="I48" s="596">
        <v>0</v>
      </c>
      <c r="J48" s="321"/>
    </row>
    <row r="49" spans="2:10" ht="15.95" customHeight="1">
      <c r="B49" s="592" t="s">
        <v>245</v>
      </c>
      <c r="C49" s="593"/>
      <c r="D49" s="639"/>
      <c r="E49" s="598"/>
      <c r="F49" s="598">
        <v>0</v>
      </c>
      <c r="G49" s="598">
        <v>0</v>
      </c>
      <c r="H49" s="598">
        <v>0</v>
      </c>
      <c r="I49" s="598">
        <v>0</v>
      </c>
      <c r="J49" s="321"/>
    </row>
    <row r="50" spans="2:10" ht="15.95" customHeight="1">
      <c r="B50" s="592" t="s">
        <v>370</v>
      </c>
      <c r="C50" s="593"/>
      <c r="D50" s="639"/>
      <c r="E50" s="609"/>
      <c r="F50" s="609">
        <v>0</v>
      </c>
      <c r="G50" s="609">
        <v>0</v>
      </c>
      <c r="H50" s="609">
        <v>0</v>
      </c>
      <c r="I50" s="609">
        <v>0</v>
      </c>
      <c r="J50" s="321"/>
    </row>
    <row r="51" spans="2:10" ht="33" customHeight="1">
      <c r="B51" s="592" t="s">
        <v>897</v>
      </c>
      <c r="C51" s="593">
        <v>5</v>
      </c>
      <c r="D51" s="639"/>
      <c r="E51" s="596"/>
      <c r="F51" s="596"/>
      <c r="G51" s="596"/>
      <c r="H51" s="596"/>
      <c r="I51" s="596"/>
      <c r="J51" s="321"/>
    </row>
    <row r="52" spans="2:10" ht="15.95" customHeight="1">
      <c r="B52" s="568" t="s">
        <v>75</v>
      </c>
      <c r="C52" s="590"/>
      <c r="D52" s="639"/>
      <c r="E52" s="596"/>
      <c r="F52" s="596"/>
      <c r="G52" s="596"/>
      <c r="H52" s="596"/>
      <c r="I52" s="596"/>
      <c r="J52" s="321"/>
    </row>
    <row r="53" spans="2:10" ht="15.95" customHeight="1">
      <c r="B53" s="573" t="s">
        <v>113</v>
      </c>
      <c r="C53" s="594"/>
      <c r="D53" s="639"/>
      <c r="E53" s="596"/>
      <c r="F53" s="596">
        <v>0</v>
      </c>
      <c r="G53" s="596">
        <v>0</v>
      </c>
      <c r="H53" s="596">
        <v>0</v>
      </c>
      <c r="I53" s="596">
        <v>0</v>
      </c>
      <c r="J53" s="321"/>
    </row>
    <row r="54" spans="2:10" ht="15.95" customHeight="1">
      <c r="B54" s="573" t="s">
        <v>114</v>
      </c>
      <c r="C54" s="642"/>
      <c r="D54" s="595" t="s">
        <v>36</v>
      </c>
      <c r="E54" s="596"/>
      <c r="F54" s="596">
        <v>0</v>
      </c>
      <c r="G54" s="596">
        <v>0</v>
      </c>
      <c r="H54" s="596">
        <v>0</v>
      </c>
      <c r="I54" s="596">
        <v>0</v>
      </c>
      <c r="J54" s="321"/>
    </row>
    <row r="55" spans="2:10" ht="15.95" customHeight="1">
      <c r="B55" s="573" t="s">
        <v>115</v>
      </c>
      <c r="C55" s="594"/>
      <c r="D55" s="639"/>
      <c r="E55" s="596"/>
      <c r="F55" s="596">
        <v>0</v>
      </c>
      <c r="G55" s="596">
        <v>0</v>
      </c>
      <c r="H55" s="596">
        <v>0</v>
      </c>
      <c r="I55" s="596">
        <v>0</v>
      </c>
      <c r="J55" s="321"/>
    </row>
    <row r="56" spans="2:10" ht="15.95" customHeight="1">
      <c r="B56" s="573" t="s">
        <v>116</v>
      </c>
      <c r="C56" s="594"/>
      <c r="D56" s="639"/>
      <c r="E56" s="596"/>
      <c r="F56" s="596">
        <v>0</v>
      </c>
      <c r="G56" s="596">
        <v>0</v>
      </c>
      <c r="H56" s="596">
        <v>0</v>
      </c>
      <c r="I56" s="596">
        <v>0</v>
      </c>
      <c r="J56" s="321"/>
    </row>
    <row r="57" spans="2:10" ht="15.95" customHeight="1">
      <c r="B57" s="573" t="s">
        <v>117</v>
      </c>
      <c r="C57" s="594"/>
      <c r="D57" s="639" t="s">
        <v>36</v>
      </c>
      <c r="E57" s="596"/>
      <c r="F57" s="596">
        <v>0</v>
      </c>
      <c r="G57" s="596">
        <v>0</v>
      </c>
      <c r="H57" s="596">
        <v>0</v>
      </c>
      <c r="I57" s="596">
        <v>0</v>
      </c>
      <c r="J57" s="321"/>
    </row>
    <row r="58" spans="2:10" ht="15.95" customHeight="1">
      <c r="B58" s="573" t="s">
        <v>118</v>
      </c>
      <c r="C58" s="594"/>
      <c r="D58" s="639"/>
      <c r="E58" s="610"/>
      <c r="F58" s="596">
        <v>0</v>
      </c>
      <c r="G58" s="596">
        <v>0</v>
      </c>
      <c r="H58" s="596">
        <v>0</v>
      </c>
      <c r="I58" s="596">
        <v>0</v>
      </c>
      <c r="J58" s="321"/>
    </row>
    <row r="59" spans="2:10" ht="15.95" customHeight="1">
      <c r="B59" s="592" t="s">
        <v>119</v>
      </c>
      <c r="C59" s="643"/>
      <c r="D59" s="595"/>
      <c r="E59" s="598"/>
      <c r="F59" s="598">
        <v>0</v>
      </c>
      <c r="G59" s="598">
        <v>0</v>
      </c>
      <c r="H59" s="598">
        <v>0</v>
      </c>
      <c r="I59" s="598">
        <v>0</v>
      </c>
      <c r="J59" s="321"/>
    </row>
    <row r="60" spans="2:10" ht="28.5" customHeight="1">
      <c r="B60" s="592" t="s">
        <v>903</v>
      </c>
      <c r="C60" s="643">
        <v>6</v>
      </c>
      <c r="D60" s="595"/>
      <c r="E60" s="596"/>
      <c r="F60" s="596"/>
      <c r="G60" s="596"/>
      <c r="H60" s="596"/>
      <c r="I60" s="596"/>
      <c r="J60" s="321"/>
    </row>
    <row r="61" spans="2:10" ht="15.95" customHeight="1">
      <c r="B61" s="573" t="s">
        <v>495</v>
      </c>
      <c r="C61" s="594"/>
      <c r="D61" s="639"/>
      <c r="E61" s="610"/>
      <c r="F61" s="596">
        <v>0</v>
      </c>
      <c r="G61" s="596">
        <v>0</v>
      </c>
      <c r="H61" s="596">
        <v>0</v>
      </c>
      <c r="I61" s="596">
        <v>0</v>
      </c>
      <c r="J61" s="321"/>
    </row>
    <row r="62" spans="2:10" ht="15.95" customHeight="1">
      <c r="B62" s="573" t="s">
        <v>496</v>
      </c>
      <c r="C62" s="594"/>
      <c r="D62" s="639"/>
      <c r="E62" s="596"/>
      <c r="F62" s="596">
        <v>0</v>
      </c>
      <c r="G62" s="596">
        <v>0</v>
      </c>
      <c r="H62" s="596">
        <v>0</v>
      </c>
      <c r="I62" s="596">
        <v>0</v>
      </c>
      <c r="J62" s="321"/>
    </row>
    <row r="63" spans="2:10" ht="15.95" customHeight="1">
      <c r="B63" s="592" t="s">
        <v>119</v>
      </c>
      <c r="C63" s="593"/>
      <c r="D63" s="639"/>
      <c r="E63" s="598"/>
      <c r="F63" s="598">
        <v>0</v>
      </c>
      <c r="G63" s="598">
        <v>0</v>
      </c>
      <c r="H63" s="598">
        <v>0</v>
      </c>
      <c r="I63" s="598">
        <v>0</v>
      </c>
      <c r="J63" s="321"/>
    </row>
    <row r="64" spans="2:10" ht="32.25" customHeight="1">
      <c r="B64" s="592" t="s">
        <v>899</v>
      </c>
      <c r="C64" s="593">
        <v>7</v>
      </c>
      <c r="D64" s="639"/>
      <c r="E64" s="596"/>
      <c r="F64" s="596"/>
      <c r="G64" s="596"/>
      <c r="H64" s="596"/>
      <c r="I64" s="596"/>
      <c r="J64" s="321"/>
    </row>
    <row r="65" spans="2:10" ht="15.95" customHeight="1">
      <c r="B65" s="573" t="s">
        <v>120</v>
      </c>
      <c r="C65" s="594"/>
      <c r="D65" s="639"/>
      <c r="E65" s="596"/>
      <c r="F65" s="596">
        <v>0</v>
      </c>
      <c r="G65" s="596">
        <v>0</v>
      </c>
      <c r="H65" s="596">
        <v>0</v>
      </c>
      <c r="I65" s="596">
        <v>0</v>
      </c>
      <c r="J65" s="321"/>
    </row>
    <row r="66" spans="2:10" ht="15.95" customHeight="1">
      <c r="B66" s="573" t="s">
        <v>642</v>
      </c>
      <c r="C66" s="594"/>
      <c r="D66" s="639" t="s">
        <v>36</v>
      </c>
      <c r="E66" s="596"/>
      <c r="F66" s="596">
        <v>0</v>
      </c>
      <c r="G66" s="596">
        <v>0</v>
      </c>
      <c r="H66" s="596">
        <v>0</v>
      </c>
      <c r="I66" s="596">
        <v>0</v>
      </c>
      <c r="J66" s="321"/>
    </row>
    <row r="67" spans="2:10" ht="15.95" customHeight="1">
      <c r="B67" s="592" t="s">
        <v>119</v>
      </c>
      <c r="C67" s="593"/>
      <c r="D67" s="639"/>
      <c r="E67" s="598"/>
      <c r="F67" s="598">
        <v>0</v>
      </c>
      <c r="G67" s="598">
        <v>0</v>
      </c>
      <c r="H67" s="598">
        <v>0</v>
      </c>
      <c r="I67" s="598">
        <v>0</v>
      </c>
      <c r="J67" s="321"/>
    </row>
    <row r="68" spans="2:10" ht="15.95" customHeight="1">
      <c r="B68" s="592"/>
      <c r="C68" s="593"/>
      <c r="D68" s="639"/>
      <c r="E68" s="596"/>
      <c r="F68" s="596"/>
      <c r="G68" s="596"/>
      <c r="H68" s="596"/>
      <c r="I68" s="596"/>
      <c r="J68" s="321"/>
    </row>
    <row r="69" spans="2:10" ht="15.95" customHeight="1">
      <c r="B69" s="592" t="s">
        <v>122</v>
      </c>
      <c r="C69" s="593"/>
      <c r="D69" s="639"/>
      <c r="E69" s="609"/>
      <c r="F69" s="609">
        <v>0</v>
      </c>
      <c r="G69" s="609">
        <v>0</v>
      </c>
      <c r="H69" s="609">
        <v>0</v>
      </c>
      <c r="I69" s="609">
        <v>0</v>
      </c>
      <c r="J69" s="321"/>
    </row>
    <row r="70" spans="2:10" ht="15.95" customHeight="1">
      <c r="B70" s="573"/>
      <c r="C70" s="594"/>
      <c r="D70" s="639"/>
      <c r="E70" s="596"/>
      <c r="F70" s="596"/>
      <c r="G70" s="596"/>
      <c r="H70" s="596"/>
      <c r="I70" s="596"/>
      <c r="J70" s="321"/>
    </row>
    <row r="71" spans="2:10" ht="15.95" customHeight="1">
      <c r="B71" s="568" t="s">
        <v>4</v>
      </c>
      <c r="C71" s="590"/>
      <c r="D71" s="639"/>
      <c r="E71" s="596"/>
      <c r="F71" s="596"/>
      <c r="G71" s="596"/>
      <c r="H71" s="596"/>
      <c r="I71" s="596"/>
      <c r="J71" s="321"/>
    </row>
    <row r="72" spans="2:10" ht="15.95" customHeight="1">
      <c r="B72" s="573"/>
      <c r="C72" s="594"/>
      <c r="D72" s="639"/>
      <c r="E72" s="596"/>
      <c r="F72" s="596"/>
      <c r="G72" s="596"/>
      <c r="H72" s="596"/>
      <c r="I72" s="596"/>
      <c r="J72" s="321"/>
    </row>
    <row r="73" spans="2:10" ht="15.95" customHeight="1">
      <c r="B73" s="611" t="s">
        <v>123</v>
      </c>
      <c r="C73" s="612"/>
      <c r="D73" s="639"/>
      <c r="E73" s="596"/>
      <c r="F73" s="596"/>
      <c r="G73" s="596"/>
      <c r="H73" s="596"/>
      <c r="I73" s="596"/>
      <c r="J73" s="321"/>
    </row>
    <row r="74" spans="2:10" ht="19.5" customHeight="1">
      <c r="B74" s="592" t="s">
        <v>354</v>
      </c>
      <c r="C74" s="593">
        <v>8</v>
      </c>
      <c r="D74" s="639"/>
      <c r="E74" s="596"/>
      <c r="F74" s="596"/>
      <c r="G74" s="596"/>
      <c r="H74" s="596"/>
      <c r="I74" s="596"/>
      <c r="J74" s="321"/>
    </row>
    <row r="75" spans="2:10" ht="15.95" customHeight="1">
      <c r="B75" s="573" t="s">
        <v>124</v>
      </c>
      <c r="C75" s="594"/>
      <c r="D75" s="639" t="s">
        <v>36</v>
      </c>
      <c r="E75" s="596"/>
      <c r="F75" s="596">
        <v>0</v>
      </c>
      <c r="G75" s="596">
        <v>0</v>
      </c>
      <c r="H75" s="596">
        <v>0</v>
      </c>
      <c r="I75" s="596">
        <v>0</v>
      </c>
      <c r="J75" s="321"/>
    </row>
    <row r="76" spans="2:10" ht="15.95" customHeight="1">
      <c r="B76" s="573" t="s">
        <v>125</v>
      </c>
      <c r="C76" s="594"/>
      <c r="D76" s="639"/>
      <c r="E76" s="596"/>
      <c r="F76" s="596">
        <v>0</v>
      </c>
      <c r="G76" s="596">
        <v>0</v>
      </c>
      <c r="H76" s="596">
        <v>0</v>
      </c>
      <c r="I76" s="596">
        <v>0</v>
      </c>
      <c r="J76" s="321"/>
    </row>
    <row r="77" spans="2:10" ht="15.95" customHeight="1">
      <c r="B77" s="573" t="s">
        <v>126</v>
      </c>
      <c r="C77" s="594"/>
      <c r="D77" s="639" t="s">
        <v>36</v>
      </c>
      <c r="E77" s="596"/>
      <c r="F77" s="596">
        <v>0</v>
      </c>
      <c r="G77" s="596">
        <v>0</v>
      </c>
      <c r="H77" s="596">
        <v>0</v>
      </c>
      <c r="I77" s="596">
        <v>0</v>
      </c>
      <c r="J77" s="321"/>
    </row>
    <row r="78" spans="2:10" ht="15.95" customHeight="1">
      <c r="B78" s="592" t="s">
        <v>127</v>
      </c>
      <c r="C78" s="593"/>
      <c r="D78" s="644"/>
      <c r="E78" s="598"/>
      <c r="F78" s="598">
        <v>0</v>
      </c>
      <c r="G78" s="598">
        <v>0</v>
      </c>
      <c r="H78" s="598">
        <v>0</v>
      </c>
      <c r="I78" s="598">
        <v>0</v>
      </c>
      <c r="J78" s="321"/>
    </row>
    <row r="79" spans="2:10" ht="15.95" customHeight="1">
      <c r="B79" s="592" t="s">
        <v>259</v>
      </c>
      <c r="C79" s="643">
        <v>9</v>
      </c>
      <c r="D79" s="595"/>
      <c r="E79" s="596"/>
      <c r="F79" s="596"/>
      <c r="G79" s="596"/>
      <c r="H79" s="596"/>
      <c r="I79" s="596"/>
      <c r="J79" s="321"/>
    </row>
    <row r="80" spans="2:10" ht="15.95" customHeight="1">
      <c r="B80" s="573" t="s">
        <v>128</v>
      </c>
      <c r="C80" s="642"/>
      <c r="D80" s="595"/>
      <c r="E80" s="596"/>
      <c r="F80" s="596">
        <v>0</v>
      </c>
      <c r="G80" s="596">
        <v>0</v>
      </c>
      <c r="H80" s="596">
        <v>0</v>
      </c>
      <c r="I80" s="596">
        <v>0</v>
      </c>
      <c r="J80" s="321"/>
    </row>
    <row r="81" spans="2:10" ht="15.95" customHeight="1">
      <c r="B81" s="573" t="s">
        <v>129</v>
      </c>
      <c r="C81" s="645"/>
      <c r="D81" s="640" t="s">
        <v>36</v>
      </c>
      <c r="E81" s="596"/>
      <c r="F81" s="596">
        <v>0</v>
      </c>
      <c r="G81" s="596">
        <v>0</v>
      </c>
      <c r="H81" s="596">
        <v>0</v>
      </c>
      <c r="I81" s="596">
        <v>0</v>
      </c>
      <c r="J81" s="321"/>
    </row>
    <row r="82" spans="2:10" ht="15.95" customHeight="1">
      <c r="B82" s="573" t="s">
        <v>130</v>
      </c>
      <c r="C82" s="645"/>
      <c r="D82" s="640" t="s">
        <v>36</v>
      </c>
      <c r="E82" s="596"/>
      <c r="F82" s="596">
        <v>0</v>
      </c>
      <c r="G82" s="596">
        <v>0</v>
      </c>
      <c r="H82" s="596">
        <v>0</v>
      </c>
      <c r="I82" s="596">
        <v>0</v>
      </c>
      <c r="J82" s="321"/>
    </row>
    <row r="83" spans="2:10" ht="15.95" customHeight="1">
      <c r="B83" s="573" t="s">
        <v>131</v>
      </c>
      <c r="C83" s="645"/>
      <c r="D83" s="640"/>
      <c r="E83" s="596"/>
      <c r="F83" s="596">
        <v>0</v>
      </c>
      <c r="G83" s="596">
        <v>0</v>
      </c>
      <c r="H83" s="596">
        <v>0</v>
      </c>
      <c r="I83" s="596">
        <v>0</v>
      </c>
      <c r="J83" s="321"/>
    </row>
    <row r="84" spans="2:10" ht="15.95" customHeight="1">
      <c r="B84" s="573" t="s">
        <v>132</v>
      </c>
      <c r="C84" s="594"/>
      <c r="D84" s="639"/>
      <c r="E84" s="596"/>
      <c r="F84" s="596">
        <v>0</v>
      </c>
      <c r="G84" s="596">
        <v>0</v>
      </c>
      <c r="H84" s="596">
        <v>0</v>
      </c>
      <c r="I84" s="596">
        <v>0</v>
      </c>
      <c r="J84" s="321"/>
    </row>
    <row r="85" spans="2:10" ht="15.95" customHeight="1">
      <c r="B85" s="573" t="s">
        <v>422</v>
      </c>
      <c r="C85" s="645"/>
      <c r="D85" s="640"/>
      <c r="E85" s="596"/>
      <c r="F85" s="596">
        <v>0</v>
      </c>
      <c r="G85" s="596">
        <v>0</v>
      </c>
      <c r="H85" s="596">
        <v>0</v>
      </c>
      <c r="I85" s="596">
        <v>0</v>
      </c>
      <c r="J85" s="321"/>
    </row>
    <row r="86" spans="2:10" ht="15.95" customHeight="1">
      <c r="B86" s="573" t="s">
        <v>133</v>
      </c>
      <c r="C86" s="645"/>
      <c r="D86" s="640" t="s">
        <v>36</v>
      </c>
      <c r="E86" s="596"/>
      <c r="F86" s="596">
        <v>0</v>
      </c>
      <c r="G86" s="596">
        <v>0</v>
      </c>
      <c r="H86" s="596">
        <v>0</v>
      </c>
      <c r="I86" s="596">
        <v>0</v>
      </c>
      <c r="J86" s="321"/>
    </row>
    <row r="87" spans="2:10" ht="15.95" customHeight="1">
      <c r="B87" s="592" t="s">
        <v>134</v>
      </c>
      <c r="C87" s="646"/>
      <c r="D87" s="647"/>
      <c r="E87" s="598"/>
      <c r="F87" s="598">
        <v>0</v>
      </c>
      <c r="G87" s="598">
        <v>0</v>
      </c>
      <c r="H87" s="598">
        <v>0</v>
      </c>
      <c r="I87" s="598">
        <v>0</v>
      </c>
      <c r="J87" s="321"/>
    </row>
    <row r="88" spans="2:10" ht="15.95" customHeight="1">
      <c r="B88" s="592" t="s">
        <v>5</v>
      </c>
      <c r="C88" s="646">
        <v>10</v>
      </c>
      <c r="D88" s="640"/>
      <c r="E88" s="596"/>
      <c r="F88" s="596"/>
      <c r="G88" s="596"/>
      <c r="H88" s="596"/>
      <c r="I88" s="596"/>
      <c r="J88" s="321"/>
    </row>
    <row r="89" spans="2:10" ht="15.95" customHeight="1">
      <c r="B89" s="573" t="s">
        <v>135</v>
      </c>
      <c r="C89" s="645"/>
      <c r="D89" s="640"/>
      <c r="E89" s="596"/>
      <c r="F89" s="596">
        <v>0</v>
      </c>
      <c r="G89" s="596">
        <v>0</v>
      </c>
      <c r="H89" s="596">
        <v>0</v>
      </c>
      <c r="I89" s="596">
        <v>0</v>
      </c>
      <c r="J89" s="321"/>
    </row>
    <row r="90" spans="2:10" ht="15.95" customHeight="1">
      <c r="B90" s="573" t="s">
        <v>136</v>
      </c>
      <c r="C90" s="645"/>
      <c r="D90" s="640"/>
      <c r="E90" s="596"/>
      <c r="F90" s="596">
        <v>0</v>
      </c>
      <c r="G90" s="596">
        <v>0</v>
      </c>
      <c r="H90" s="596">
        <v>0</v>
      </c>
      <c r="I90" s="596">
        <v>0</v>
      </c>
      <c r="J90" s="321"/>
    </row>
    <row r="91" spans="2:10" ht="15.95" customHeight="1">
      <c r="B91" s="592" t="s">
        <v>108</v>
      </c>
      <c r="C91" s="646"/>
      <c r="D91" s="640"/>
      <c r="E91" s="598"/>
      <c r="F91" s="598">
        <v>0</v>
      </c>
      <c r="G91" s="598">
        <v>0</v>
      </c>
      <c r="H91" s="598">
        <v>0</v>
      </c>
      <c r="I91" s="598">
        <v>0</v>
      </c>
      <c r="J91" s="321"/>
    </row>
    <row r="92" spans="2:10" ht="15.95" customHeight="1">
      <c r="B92" s="592" t="s">
        <v>260</v>
      </c>
      <c r="C92" s="593">
        <v>11</v>
      </c>
      <c r="D92" s="601"/>
      <c r="E92" s="596"/>
      <c r="F92" s="596"/>
      <c r="G92" s="596"/>
      <c r="H92" s="596"/>
      <c r="I92" s="596"/>
      <c r="J92" s="321"/>
    </row>
    <row r="93" spans="2:10" ht="15.95" customHeight="1">
      <c r="B93" s="573" t="s">
        <v>137</v>
      </c>
      <c r="C93" s="594"/>
      <c r="D93" s="595"/>
      <c r="E93" s="596"/>
      <c r="F93" s="596">
        <v>0</v>
      </c>
      <c r="G93" s="596">
        <v>0</v>
      </c>
      <c r="H93" s="596">
        <v>0</v>
      </c>
      <c r="I93" s="596">
        <v>0</v>
      </c>
      <c r="J93" s="321"/>
    </row>
    <row r="94" spans="2:10" ht="15.95" customHeight="1">
      <c r="B94" s="573" t="s">
        <v>138</v>
      </c>
      <c r="C94" s="594"/>
      <c r="D94" s="601"/>
      <c r="E94" s="596"/>
      <c r="F94" s="596">
        <v>0</v>
      </c>
      <c r="G94" s="596">
        <v>0</v>
      </c>
      <c r="H94" s="596">
        <v>0</v>
      </c>
      <c r="I94" s="596">
        <v>0</v>
      </c>
      <c r="J94" s="321"/>
    </row>
    <row r="95" spans="2:10" ht="15.95" customHeight="1">
      <c r="B95" s="592" t="s">
        <v>139</v>
      </c>
      <c r="C95" s="593"/>
      <c r="D95" s="601"/>
      <c r="E95" s="598"/>
      <c r="F95" s="598">
        <v>0</v>
      </c>
      <c r="G95" s="598">
        <v>0</v>
      </c>
      <c r="H95" s="598">
        <v>0</v>
      </c>
      <c r="I95" s="598">
        <v>0</v>
      </c>
      <c r="J95" s="321"/>
    </row>
    <row r="96" spans="2:10" ht="15.95" customHeight="1">
      <c r="B96" s="592" t="s">
        <v>6</v>
      </c>
      <c r="C96" s="593">
        <v>12</v>
      </c>
      <c r="D96" s="595"/>
      <c r="E96" s="596"/>
      <c r="F96" s="596"/>
      <c r="G96" s="596"/>
      <c r="H96" s="596"/>
      <c r="I96" s="596"/>
      <c r="J96" s="321"/>
    </row>
    <row r="97" spans="2:10" ht="15.95" customHeight="1">
      <c r="B97" s="573" t="s">
        <v>140</v>
      </c>
      <c r="C97" s="594"/>
      <c r="D97" s="595"/>
      <c r="E97" s="596"/>
      <c r="F97" s="596">
        <v>0</v>
      </c>
      <c r="G97" s="596">
        <v>0</v>
      </c>
      <c r="H97" s="596">
        <v>0</v>
      </c>
      <c r="I97" s="596">
        <v>0</v>
      </c>
      <c r="J97" s="321"/>
    </row>
    <row r="98" spans="2:10" ht="15.95" customHeight="1">
      <c r="B98" s="592" t="s">
        <v>141</v>
      </c>
      <c r="C98" s="593"/>
      <c r="D98" s="595"/>
      <c r="E98" s="598"/>
      <c r="F98" s="598">
        <v>0</v>
      </c>
      <c r="G98" s="598">
        <v>0</v>
      </c>
      <c r="H98" s="598">
        <v>0</v>
      </c>
      <c r="I98" s="598">
        <v>0</v>
      </c>
      <c r="J98" s="321"/>
    </row>
    <row r="99" spans="2:10" ht="15.95" customHeight="1">
      <c r="B99" s="592" t="s">
        <v>10</v>
      </c>
      <c r="C99" s="593">
        <v>13</v>
      </c>
      <c r="D99" s="595"/>
      <c r="E99" s="610"/>
      <c r="F99" s="596"/>
      <c r="G99" s="596"/>
      <c r="H99" s="596"/>
      <c r="I99" s="596"/>
      <c r="J99" s="321"/>
    </row>
    <row r="100" spans="2:10" ht="15.95" customHeight="1">
      <c r="B100" s="573" t="s">
        <v>142</v>
      </c>
      <c r="C100" s="594"/>
      <c r="D100" s="595"/>
      <c r="E100" s="596"/>
      <c r="F100" s="596">
        <v>0</v>
      </c>
      <c r="G100" s="596">
        <v>0</v>
      </c>
      <c r="H100" s="596">
        <v>0</v>
      </c>
      <c r="I100" s="596">
        <v>0</v>
      </c>
      <c r="J100" s="321"/>
    </row>
    <row r="101" spans="2:10" ht="15.95" customHeight="1">
      <c r="B101" s="573" t="s">
        <v>423</v>
      </c>
      <c r="C101" s="594"/>
      <c r="D101" s="601"/>
      <c r="E101" s="613"/>
      <c r="F101" s="613">
        <v>0</v>
      </c>
      <c r="G101" s="613">
        <v>0</v>
      </c>
      <c r="H101" s="613">
        <v>0</v>
      </c>
      <c r="I101" s="613">
        <v>0</v>
      </c>
      <c r="J101" s="321"/>
    </row>
    <row r="102" spans="2:10" s="815" customFormat="1" ht="15.95" customHeight="1">
      <c r="B102" s="573" t="s">
        <v>947</v>
      </c>
      <c r="C102" s="594"/>
      <c r="D102" s="601"/>
      <c r="E102" s="613"/>
      <c r="F102" s="613"/>
      <c r="G102" s="613"/>
      <c r="H102" s="613"/>
      <c r="I102" s="613"/>
      <c r="J102" s="321"/>
    </row>
    <row r="103" spans="2:10" ht="15.95" customHeight="1">
      <c r="B103" s="573" t="s">
        <v>424</v>
      </c>
      <c r="C103" s="594"/>
      <c r="D103" s="601"/>
      <c r="E103" s="613"/>
      <c r="F103" s="613">
        <v>0</v>
      </c>
      <c r="G103" s="613">
        <v>0</v>
      </c>
      <c r="H103" s="613">
        <v>0</v>
      </c>
      <c r="I103" s="613">
        <v>0</v>
      </c>
      <c r="J103" s="321"/>
    </row>
    <row r="104" spans="2:10" ht="15.95" customHeight="1">
      <c r="B104" s="592" t="s">
        <v>143</v>
      </c>
      <c r="C104" s="593"/>
      <c r="D104" s="601"/>
      <c r="E104" s="614"/>
      <c r="F104" s="614">
        <v>0</v>
      </c>
      <c r="G104" s="614">
        <v>0</v>
      </c>
      <c r="H104" s="614">
        <v>0</v>
      </c>
      <c r="I104" s="614">
        <v>0</v>
      </c>
      <c r="J104" s="321"/>
    </row>
    <row r="105" spans="2:10" ht="15.95" customHeight="1">
      <c r="B105" s="592"/>
      <c r="C105" s="593"/>
      <c r="D105" s="595"/>
      <c r="E105" s="596"/>
      <c r="F105" s="596"/>
      <c r="G105" s="596"/>
      <c r="H105" s="596"/>
      <c r="I105" s="596"/>
      <c r="J105" s="321"/>
    </row>
    <row r="106" spans="2:10" ht="15.95" customHeight="1">
      <c r="B106" s="592" t="s">
        <v>144</v>
      </c>
      <c r="C106" s="593"/>
      <c r="D106" s="595"/>
      <c r="E106" s="609"/>
      <c r="F106" s="609">
        <v>0</v>
      </c>
      <c r="G106" s="609">
        <v>0</v>
      </c>
      <c r="H106" s="609">
        <v>0</v>
      </c>
      <c r="I106" s="609">
        <v>0</v>
      </c>
      <c r="J106" s="321"/>
    </row>
    <row r="107" spans="2:10" ht="15.95" customHeight="1">
      <c r="B107" s="592"/>
      <c r="C107" s="593"/>
      <c r="D107" s="595"/>
      <c r="E107" s="596"/>
      <c r="F107" s="596"/>
      <c r="G107" s="596"/>
      <c r="H107" s="596"/>
      <c r="I107" s="596"/>
      <c r="J107" s="321"/>
    </row>
    <row r="108" spans="2:10" ht="15.95" customHeight="1" thickBot="1">
      <c r="B108" s="592" t="s">
        <v>949</v>
      </c>
      <c r="C108" s="593"/>
      <c r="D108" s="595"/>
      <c r="E108" s="617"/>
      <c r="F108" s="617">
        <v>0</v>
      </c>
      <c r="G108" s="617">
        <v>0</v>
      </c>
      <c r="H108" s="617">
        <v>0</v>
      </c>
      <c r="I108" s="617">
        <v>0</v>
      </c>
      <c r="J108" s="321"/>
    </row>
    <row r="109" spans="2:10" ht="15.95" customHeight="1" thickTop="1">
      <c r="B109" s="619"/>
      <c r="C109" s="620"/>
      <c r="D109" s="619"/>
      <c r="E109" s="635"/>
      <c r="F109" s="368">
        <f>(SUM(F15:F106)-F50)/3-F108</f>
        <v>0</v>
      </c>
      <c r="G109" s="368">
        <f t="shared" ref="G109:H109" si="0">(SUM(G15:G106)-G50)/3-G108</f>
        <v>0</v>
      </c>
      <c r="H109" s="368">
        <f t="shared" si="0"/>
        <v>0</v>
      </c>
      <c r="I109" s="61"/>
      <c r="J109" s="61"/>
    </row>
    <row r="110" spans="2:10" ht="15.95" customHeight="1">
      <c r="B110" s="622"/>
      <c r="C110" s="623"/>
      <c r="D110" s="622"/>
      <c r="E110" s="622"/>
      <c r="F110" s="622"/>
    </row>
    <row r="111" spans="2:10" ht="15.95" customHeight="1">
      <c r="B111" s="622"/>
      <c r="C111" s="623"/>
      <c r="D111" s="622"/>
      <c r="E111" s="622"/>
      <c r="F111" s="622"/>
    </row>
    <row r="112" spans="2:10" ht="15.95" customHeight="1">
      <c r="G112" s="104" t="s">
        <v>399</v>
      </c>
    </row>
    <row r="113" spans="7:7" ht="15.95" customHeight="1">
      <c r="G113" s="19" t="s">
        <v>323</v>
      </c>
    </row>
    <row r="114" spans="7:7" ht="15.95" customHeight="1">
      <c r="G114" s="104" t="s">
        <v>169</v>
      </c>
    </row>
    <row r="115" spans="7:7" ht="15.95" customHeight="1"/>
    <row r="116" spans="7:7" ht="15.95" customHeight="1"/>
    <row r="117" spans="7:7" ht="15.95" customHeight="1"/>
    <row r="118" spans="7:7" ht="15.95" customHeight="1"/>
    <row r="119" spans="7:7" ht="15.95" customHeight="1"/>
    <row r="120" spans="7:7" ht="15.95" customHeight="1"/>
    <row r="121" spans="7:7" ht="15.95" customHeight="1"/>
    <row r="122" spans="7:7" ht="15.95" customHeight="1"/>
    <row r="123" spans="7:7" ht="15.95" customHeight="1"/>
    <row r="124" spans="7:7" ht="15.95" customHeight="1"/>
    <row r="125" spans="7:7" ht="15.95" customHeight="1"/>
    <row r="126" spans="7:7" ht="15.95" customHeight="1"/>
    <row r="127" spans="7:7" ht="15.95" customHeight="1"/>
    <row r="128" spans="7:7"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row r="306" ht="15.95" customHeight="1"/>
    <row r="307" ht="15.95" customHeight="1"/>
    <row r="308" ht="15.95" customHeight="1"/>
    <row r="309" ht="15.95" customHeight="1"/>
    <row r="310" ht="15.95" customHeight="1"/>
    <row r="311" ht="15.95" customHeight="1"/>
    <row r="312" ht="15.95" customHeight="1"/>
    <row r="313" ht="15.95" customHeight="1"/>
    <row r="314" ht="15.95" customHeight="1"/>
    <row r="315" ht="15.95" customHeight="1"/>
    <row r="316" ht="15.95" customHeight="1"/>
    <row r="317" ht="15.95" customHeight="1"/>
    <row r="318" ht="15.95" customHeight="1"/>
    <row r="319" ht="15.95" customHeight="1"/>
    <row r="320" ht="15.95" customHeight="1"/>
    <row r="321" ht="15.95" customHeight="1"/>
    <row r="322" ht="15.95" customHeight="1"/>
    <row r="323" ht="15.95" customHeight="1"/>
    <row r="324" ht="15.95" customHeight="1"/>
    <row r="325" ht="15.95" customHeight="1"/>
    <row r="326" ht="15.95" customHeight="1"/>
    <row r="327" ht="15.95" customHeight="1"/>
    <row r="328" ht="15.95" customHeight="1"/>
    <row r="329" ht="15.95" customHeight="1"/>
    <row r="330" ht="15.95" customHeight="1"/>
    <row r="331" ht="15.95" customHeight="1"/>
    <row r="332" ht="15.95" customHeight="1"/>
    <row r="333" ht="15.95" customHeight="1"/>
    <row r="334" ht="15.95" customHeight="1"/>
    <row r="335" ht="15.95" customHeight="1"/>
    <row r="336" ht="15.95" customHeight="1"/>
    <row r="337" ht="15.95" customHeight="1"/>
    <row r="338" ht="15.95" customHeight="1"/>
    <row r="339" ht="15.95" customHeight="1"/>
    <row r="340" ht="15.95" customHeight="1"/>
    <row r="341" ht="15.95" customHeight="1"/>
    <row r="342" ht="15.95" customHeight="1"/>
    <row r="343" ht="15.95" customHeight="1"/>
    <row r="344" ht="15.95" customHeight="1"/>
    <row r="345" ht="15.95" customHeight="1"/>
    <row r="346" ht="15.95" customHeight="1"/>
    <row r="347" ht="15.95" customHeight="1"/>
    <row r="348" ht="15.95" customHeight="1"/>
    <row r="349" ht="15.95" customHeight="1"/>
    <row r="350" ht="15.95" customHeight="1"/>
    <row r="351" ht="15.95" customHeight="1"/>
    <row r="352" ht="15.95" customHeight="1"/>
    <row r="353" ht="15.95" customHeight="1"/>
    <row r="354" ht="15.95" customHeight="1"/>
    <row r="355" ht="15.95" customHeight="1"/>
    <row r="356" ht="15.95" customHeight="1"/>
    <row r="357" ht="15.95" customHeight="1"/>
    <row r="358" ht="15.95" customHeight="1"/>
    <row r="359" ht="15.95" customHeight="1"/>
    <row r="360" ht="15.95" customHeight="1"/>
    <row r="361" ht="15.95" customHeight="1"/>
    <row r="362" ht="15.95" customHeight="1"/>
    <row r="363" ht="15.95" customHeight="1"/>
    <row r="364" ht="15.95" customHeight="1"/>
    <row r="365" ht="15.95" customHeight="1"/>
    <row r="366" ht="15.95" customHeight="1"/>
    <row r="367" ht="15.95" customHeight="1"/>
    <row r="368" ht="15.95" customHeight="1"/>
    <row r="369" ht="15.95" customHeight="1"/>
    <row r="370" ht="15.95" customHeight="1"/>
    <row r="371" ht="15.95" customHeight="1"/>
    <row r="372" ht="15.95" customHeight="1"/>
    <row r="373" ht="15.95" customHeight="1"/>
    <row r="374" ht="15.95" customHeight="1"/>
    <row r="375" ht="15.95" customHeight="1"/>
    <row r="376" ht="15.95" customHeight="1"/>
    <row r="377" ht="15.95" customHeight="1"/>
    <row r="378" ht="15.95" customHeight="1"/>
    <row r="379" ht="15.95" customHeight="1"/>
    <row r="380" ht="15.95" customHeight="1"/>
    <row r="381" ht="15.95" customHeight="1"/>
    <row r="382" ht="15.95" customHeight="1"/>
    <row r="383" ht="15.95" customHeight="1"/>
    <row r="384" ht="15.95" customHeight="1"/>
    <row r="385" ht="15.95" customHeight="1"/>
    <row r="386" ht="15.95" customHeight="1"/>
    <row r="387" ht="15.95" customHeight="1"/>
    <row r="388" ht="15.95" customHeight="1"/>
    <row r="389" ht="15.95" customHeight="1"/>
    <row r="390" ht="15.95" customHeight="1"/>
    <row r="391" ht="15.95" customHeight="1"/>
    <row r="392" ht="15.95" customHeight="1"/>
    <row r="393" ht="15.95" customHeight="1"/>
    <row r="394" ht="15.95" customHeight="1"/>
    <row r="395" ht="15.95" customHeight="1"/>
    <row r="396" ht="15.95" customHeight="1"/>
    <row r="397" ht="15.95" customHeight="1"/>
    <row r="398" ht="15.95" customHeight="1"/>
    <row r="399" ht="15.95" customHeight="1"/>
    <row r="400" ht="15.95" customHeight="1"/>
    <row r="401" ht="15.95" customHeight="1"/>
    <row r="402" ht="15.95" customHeight="1"/>
    <row r="403" ht="15.95" customHeight="1"/>
    <row r="404" ht="15.95" customHeight="1"/>
    <row r="405" ht="15.95" customHeight="1"/>
    <row r="406" ht="15.95" customHeight="1"/>
    <row r="407" ht="15.95" customHeight="1"/>
    <row r="408" ht="15.95" customHeight="1"/>
    <row r="409" ht="15.95" customHeight="1"/>
    <row r="410" ht="15.95" customHeight="1"/>
    <row r="411" ht="15.95" customHeight="1"/>
    <row r="412" ht="15.95" customHeight="1"/>
    <row r="413" ht="15.95" customHeight="1"/>
    <row r="414" ht="15.95" customHeight="1"/>
    <row r="415" ht="15.95" customHeight="1"/>
    <row r="416" ht="15.95" customHeight="1"/>
    <row r="417" ht="15.95" customHeight="1"/>
    <row r="418" ht="15.95" customHeight="1"/>
    <row r="419" ht="15.95" customHeight="1"/>
    <row r="420" ht="15.95" customHeight="1"/>
    <row r="421" ht="15.95" customHeight="1"/>
    <row r="422" ht="15.95" customHeight="1"/>
    <row r="423" ht="15.95" customHeight="1"/>
    <row r="424" ht="15.95" customHeight="1"/>
    <row r="425" ht="15.95" customHeight="1"/>
    <row r="426" ht="15.95" customHeight="1"/>
    <row r="427" ht="15.95" customHeight="1"/>
    <row r="428" ht="15.95" customHeight="1"/>
    <row r="429" ht="15.95" customHeight="1"/>
    <row r="430" ht="15.95" customHeight="1"/>
    <row r="431" ht="15.95" customHeight="1"/>
    <row r="432" ht="15.95" customHeight="1"/>
    <row r="433" ht="15.95" customHeight="1"/>
    <row r="434" ht="15.95" customHeight="1"/>
    <row r="435" ht="15.95" customHeight="1"/>
    <row r="436" ht="15.95" customHeight="1"/>
    <row r="437" ht="15.95" customHeight="1"/>
    <row r="438" ht="15.95" customHeight="1"/>
    <row r="439" ht="15.95" customHeight="1"/>
    <row r="440" ht="15.95" customHeight="1"/>
    <row r="441" ht="15.95" customHeight="1"/>
    <row r="442" ht="15.95" customHeight="1"/>
    <row r="443" ht="15.95" customHeight="1"/>
    <row r="444" ht="15.95" customHeight="1"/>
    <row r="445" ht="15.95" customHeight="1"/>
    <row r="446" ht="15.95" customHeight="1"/>
    <row r="447" ht="15.95" customHeight="1"/>
    <row r="448" ht="15.95" customHeight="1"/>
    <row r="449" ht="15.95" customHeight="1"/>
    <row r="450" ht="15.95" customHeight="1"/>
    <row r="451" ht="15.95" customHeight="1"/>
    <row r="452" ht="15.95" customHeight="1"/>
    <row r="453" ht="15.95" customHeight="1"/>
    <row r="454" ht="15.95" customHeight="1"/>
    <row r="455" ht="15.95" customHeight="1"/>
    <row r="456" ht="15.95" customHeight="1"/>
    <row r="457" ht="15.95" customHeight="1"/>
    <row r="458" ht="15.95" customHeight="1"/>
    <row r="459" ht="15.95" customHeight="1"/>
    <row r="460" ht="15.95" customHeight="1"/>
    <row r="461" ht="15.95" customHeight="1"/>
    <row r="462" ht="15.95" customHeight="1"/>
    <row r="463" ht="15.95" customHeight="1"/>
    <row r="464" ht="15.95" customHeight="1"/>
    <row r="465" ht="15.95" customHeight="1"/>
    <row r="466" ht="15.95" customHeight="1"/>
    <row r="467" ht="15.95" customHeight="1"/>
    <row r="468" ht="15.95" customHeight="1"/>
    <row r="469" ht="15.95" customHeight="1"/>
    <row r="470" ht="15.95" customHeight="1"/>
    <row r="471" ht="15.95" customHeight="1"/>
    <row r="472" ht="15.95" customHeight="1"/>
    <row r="473" ht="15.95" customHeight="1"/>
    <row r="474" ht="15.95" customHeight="1"/>
    <row r="475" ht="15.95" customHeight="1"/>
    <row r="476" ht="15.95" customHeight="1"/>
    <row r="477" ht="15.95" customHeight="1"/>
    <row r="478" ht="15.95" customHeight="1"/>
    <row r="479" ht="15.95" customHeight="1"/>
    <row r="480" ht="15.95" customHeight="1"/>
    <row r="481" ht="15.95" customHeight="1"/>
    <row r="482" ht="15.95" customHeight="1"/>
    <row r="483" ht="15.95" customHeight="1"/>
    <row r="484" ht="15.95" customHeight="1"/>
    <row r="485" ht="15.95" customHeight="1"/>
    <row r="486" ht="15.95" customHeight="1"/>
    <row r="487" ht="15.95" customHeight="1"/>
    <row r="488" ht="15.95" customHeight="1"/>
    <row r="489" ht="15.95" customHeight="1"/>
    <row r="490" ht="15.95" customHeight="1"/>
    <row r="491" ht="15.95" customHeight="1"/>
    <row r="492" ht="15.95" customHeight="1"/>
    <row r="493" ht="15.95" customHeight="1"/>
    <row r="494" ht="15.95" customHeight="1"/>
    <row r="495" ht="15.95" customHeight="1"/>
    <row r="496" ht="15.95" customHeight="1"/>
    <row r="497" ht="15.95" customHeight="1"/>
    <row r="498" ht="15.95" customHeight="1"/>
    <row r="499" ht="15.95" customHeight="1"/>
    <row r="500" ht="15.95" customHeight="1"/>
    <row r="501" ht="15.95" customHeight="1"/>
    <row r="502" ht="15.95" customHeight="1"/>
    <row r="503" ht="15.95" customHeight="1"/>
    <row r="504" ht="15.95" customHeight="1"/>
    <row r="505" ht="15.95" customHeight="1"/>
    <row r="506" ht="15.95" customHeight="1"/>
    <row r="507" ht="15.95" customHeight="1"/>
    <row r="508" ht="15.95" customHeight="1"/>
    <row r="509" ht="15.95" customHeight="1"/>
    <row r="510" ht="15.95" customHeight="1"/>
    <row r="511" ht="15.95" customHeight="1"/>
    <row r="512" ht="15.95" customHeight="1"/>
    <row r="513" ht="15.95" customHeight="1"/>
    <row r="514" ht="15.95" customHeight="1"/>
    <row r="515" ht="15.95" customHeight="1"/>
    <row r="516" ht="15.95" customHeight="1"/>
    <row r="517" ht="15.95" customHeight="1"/>
    <row r="518" ht="15.95" customHeight="1"/>
    <row r="519" ht="15.95" customHeight="1"/>
    <row r="520" ht="15.95" customHeight="1"/>
    <row r="521" ht="15.95" customHeight="1"/>
    <row r="522" ht="15.95" customHeight="1"/>
    <row r="523" ht="15.95" customHeight="1"/>
    <row r="524" ht="15.95" customHeight="1"/>
    <row r="525" ht="15.95" customHeight="1"/>
    <row r="526" ht="15.95" customHeight="1"/>
    <row r="527" ht="15.95" customHeight="1"/>
    <row r="528" ht="15.95" customHeight="1"/>
    <row r="529" ht="15.95" customHeight="1"/>
    <row r="530" ht="15.95" customHeight="1"/>
    <row r="531" ht="15.95" customHeight="1"/>
    <row r="532" ht="15.95" customHeight="1"/>
    <row r="533" ht="15.95" customHeight="1"/>
    <row r="534" ht="15.95" customHeight="1"/>
    <row r="535" ht="15.95" customHeight="1"/>
    <row r="536" ht="15.95" customHeight="1"/>
    <row r="537" ht="15.95" customHeight="1"/>
    <row r="538" ht="15.95" customHeight="1"/>
    <row r="539" ht="15.95" customHeight="1"/>
    <row r="540" ht="15.95" customHeight="1"/>
    <row r="541" ht="15.95" customHeight="1"/>
    <row r="542" ht="15.95" customHeight="1"/>
    <row r="543" ht="15.95" customHeight="1"/>
    <row r="544" ht="15.95" customHeight="1"/>
    <row r="545" ht="15.95" customHeight="1"/>
    <row r="546" ht="15.95" customHeight="1"/>
    <row r="547" ht="15.95" customHeight="1"/>
    <row r="548" ht="15.95" customHeight="1"/>
    <row r="549" ht="15.95" customHeight="1"/>
    <row r="550" ht="15.95" customHeight="1"/>
    <row r="551" ht="15.95" customHeight="1"/>
    <row r="552" ht="15.95" customHeight="1"/>
    <row r="553" ht="15.95" customHeight="1"/>
    <row r="554" ht="15.95" customHeight="1"/>
    <row r="555" ht="15.95" customHeight="1"/>
    <row r="556" ht="15.95" customHeight="1"/>
    <row r="557" ht="15.95" customHeight="1"/>
    <row r="558" ht="15.95" customHeight="1"/>
    <row r="559" ht="15.95" customHeight="1"/>
    <row r="560" ht="15.95" customHeight="1"/>
    <row r="561" ht="15.95" customHeight="1"/>
    <row r="562" ht="15.95" customHeight="1"/>
    <row r="563" ht="15.95" customHeight="1"/>
    <row r="564" ht="15.95" customHeight="1"/>
    <row r="565" ht="15.95" customHeight="1"/>
    <row r="566" ht="15.95" customHeight="1"/>
    <row r="567" ht="15.95" customHeight="1"/>
    <row r="568" ht="15.95" customHeight="1"/>
    <row r="569" ht="15.95" customHeight="1"/>
    <row r="570" ht="15.95" customHeight="1"/>
    <row r="571" ht="15.95" customHeight="1"/>
    <row r="572" ht="15.95" customHeight="1"/>
    <row r="573" ht="15.95" customHeight="1"/>
    <row r="574" ht="15.95" customHeight="1"/>
    <row r="575" ht="15.95" customHeight="1"/>
    <row r="576" ht="15.95" customHeight="1"/>
    <row r="577" ht="15.95" customHeight="1"/>
    <row r="578" ht="15.95" customHeight="1"/>
    <row r="579" ht="15.95" customHeight="1"/>
    <row r="580" ht="15.95" customHeight="1"/>
    <row r="581" ht="15.95" customHeight="1"/>
    <row r="582" ht="15.95" customHeight="1"/>
    <row r="583" ht="15.95" customHeight="1"/>
    <row r="584" ht="15.95" customHeight="1"/>
    <row r="585" ht="15.95" customHeight="1"/>
    <row r="586" ht="15.95" customHeight="1"/>
    <row r="587" ht="15.95" customHeight="1"/>
    <row r="588" ht="15.95" customHeight="1"/>
    <row r="589" ht="15.95" customHeight="1"/>
    <row r="590" ht="15.95" customHeight="1"/>
    <row r="591" ht="15.95" customHeight="1"/>
    <row r="592" ht="15.95" customHeight="1"/>
    <row r="593" ht="15.95" customHeight="1"/>
    <row r="594" ht="15.95" customHeight="1"/>
    <row r="595" ht="15.95" customHeight="1"/>
    <row r="596" ht="15.95" customHeight="1"/>
    <row r="597" ht="15.95" customHeight="1"/>
    <row r="598" ht="15.95" customHeight="1"/>
    <row r="599" ht="15.95" customHeight="1"/>
    <row r="600" ht="15.95" customHeight="1"/>
    <row r="601" ht="15.95" customHeight="1"/>
    <row r="602" ht="15.95" customHeight="1"/>
    <row r="603" ht="15.95" customHeight="1"/>
    <row r="604" ht="15.95" customHeight="1"/>
    <row r="605" ht="15.95" customHeight="1"/>
    <row r="606" ht="15.95" customHeight="1"/>
    <row r="607" ht="15.95" customHeight="1"/>
    <row r="608" ht="15.95" customHeight="1"/>
    <row r="609" ht="15.95" customHeight="1"/>
    <row r="610" ht="15.95" customHeight="1"/>
    <row r="611" ht="15.95" customHeight="1"/>
    <row r="612" ht="15.95" customHeight="1"/>
    <row r="613" ht="15.95" customHeight="1"/>
    <row r="614" ht="15.95" customHeight="1"/>
    <row r="615" ht="15.95" customHeight="1"/>
    <row r="616" ht="15.95" customHeight="1"/>
    <row r="617" ht="15.95" customHeight="1"/>
    <row r="618" ht="15.95" customHeight="1"/>
    <row r="619" ht="15.95" customHeight="1"/>
    <row r="620" ht="15.95" customHeight="1"/>
    <row r="621" ht="15.95" customHeight="1"/>
    <row r="622" ht="15.95" customHeight="1"/>
    <row r="623" ht="15.95" customHeight="1"/>
    <row r="624" ht="15.95" customHeight="1"/>
    <row r="625" ht="15.95" customHeight="1"/>
    <row r="626" ht="15.95" customHeight="1"/>
    <row r="627" ht="15.95" customHeight="1"/>
    <row r="628" ht="15.95" customHeight="1"/>
    <row r="629" ht="15.95" customHeight="1"/>
    <row r="630" ht="15.95" customHeight="1"/>
    <row r="631" ht="15.95" customHeight="1"/>
    <row r="632" ht="15.95" customHeight="1"/>
    <row r="633" ht="15.95" customHeight="1"/>
    <row r="634" ht="15.95" customHeight="1"/>
    <row r="635" ht="15.95" customHeight="1"/>
    <row r="636" ht="15.95" customHeight="1"/>
    <row r="637" ht="15.95" customHeight="1"/>
    <row r="638" ht="15.95" customHeight="1"/>
    <row r="639" ht="15.95" customHeight="1"/>
    <row r="640" ht="15.95" customHeight="1"/>
    <row r="641" ht="15.95" customHeight="1"/>
    <row r="642" ht="15.95" customHeight="1"/>
    <row r="643" ht="15.95" customHeight="1"/>
    <row r="644" ht="15.95" customHeight="1"/>
    <row r="645" ht="15.95" customHeight="1"/>
    <row r="646" ht="15.95" customHeight="1"/>
    <row r="647" ht="15.95" customHeight="1"/>
    <row r="648" ht="15.95" customHeight="1"/>
    <row r="649" ht="15.95" customHeight="1"/>
    <row r="650" ht="15.95" customHeight="1"/>
    <row r="651" ht="15.95" customHeight="1"/>
    <row r="652" ht="15.95" customHeight="1"/>
    <row r="653" ht="15.95" customHeight="1"/>
    <row r="654" ht="15.95" customHeight="1"/>
    <row r="655" ht="15.95" customHeight="1"/>
    <row r="656" ht="15.95" customHeight="1"/>
    <row r="657" ht="15.95" customHeight="1"/>
    <row r="658" ht="15.95" customHeight="1"/>
    <row r="659" ht="15.95" customHeight="1"/>
    <row r="660" ht="15.95" customHeight="1"/>
    <row r="661" ht="15.95" customHeight="1"/>
    <row r="662" ht="15.95" customHeight="1"/>
    <row r="663" ht="15.95" customHeight="1"/>
    <row r="664" ht="15.95" customHeight="1"/>
    <row r="665" ht="15.95" customHeight="1"/>
  </sheetData>
  <mergeCells count="7">
    <mergeCell ref="B2:J2"/>
    <mergeCell ref="B8:B9"/>
    <mergeCell ref="E8:E9"/>
    <mergeCell ref="I8:I9"/>
    <mergeCell ref="J8:J9"/>
    <mergeCell ref="H8:H9"/>
    <mergeCell ref="C8:C9"/>
  </mergeCells>
  <printOptions horizontalCentered="1"/>
  <pageMargins left="0.70866141732283505" right="0.31496062992126" top="0.94488188976377996" bottom="0.15748031496063" header="0.31496062992126" footer="0.15748031496063"/>
  <pageSetup paperSize="9" scale="50" firstPageNumber="25" orientation="landscape" useFirstPageNumber="1" r:id="rId1"/>
  <headerFooter>
    <oddFooter>&amp;C&amp;P</oddFooter>
  </headerFooter>
  <rowBreaks count="2" manualBreakCount="2">
    <brk id="50" max="10" man="1"/>
    <brk id="114" max="9" man="1"/>
  </rowBreaks>
</worksheet>
</file>

<file path=xl/worksheets/sheet21.xml><?xml version="1.0" encoding="utf-8"?>
<worksheet xmlns="http://schemas.openxmlformats.org/spreadsheetml/2006/main" xmlns:r="http://schemas.openxmlformats.org/officeDocument/2006/relationships">
  <sheetPr codeName="Sheet21">
    <tabColor rgb="FFFFFF00"/>
  </sheetPr>
  <dimension ref="B1:O47"/>
  <sheetViews>
    <sheetView topLeftCell="A10" workbookViewId="0"/>
  </sheetViews>
  <sheetFormatPr defaultRowHeight="15"/>
  <cols>
    <col min="1" max="1" width="4.85546875" style="649" customWidth="1"/>
    <col min="2" max="2" width="10" style="649" customWidth="1"/>
    <col min="3" max="3" width="45.42578125" style="649" customWidth="1"/>
    <col min="4" max="4" width="14" style="649" customWidth="1"/>
    <col min="5" max="5" width="15.28515625" style="649" customWidth="1"/>
    <col min="6" max="6" width="14.140625" style="649" customWidth="1"/>
    <col min="7" max="7" width="13.42578125" style="649" customWidth="1"/>
    <col min="8" max="8" width="16.7109375" style="649" customWidth="1"/>
    <col min="9" max="9" width="14.42578125" style="649" customWidth="1"/>
    <col min="10" max="10" width="14.7109375" style="649" customWidth="1"/>
    <col min="11" max="11" width="15" style="649" customWidth="1"/>
    <col min="12" max="12" width="15.140625" style="649" customWidth="1"/>
    <col min="13" max="13" width="15" style="649" customWidth="1"/>
    <col min="14" max="14" width="3" style="649" customWidth="1"/>
    <col min="15" max="249" width="9.140625" style="649"/>
    <col min="250" max="250" width="10" style="649" customWidth="1"/>
    <col min="251" max="251" width="49.42578125" style="649" customWidth="1"/>
    <col min="252" max="252" width="12.85546875" style="649" customWidth="1"/>
    <col min="253" max="253" width="13.5703125" style="649" customWidth="1"/>
    <col min="254" max="254" width="12.42578125" style="649" customWidth="1"/>
    <col min="255" max="255" width="13.42578125" style="649" customWidth="1"/>
    <col min="256" max="256" width="14.7109375" style="649" customWidth="1"/>
    <col min="257" max="257" width="13.140625" style="649" customWidth="1"/>
    <col min="258" max="258" width="15.140625" style="649" customWidth="1"/>
    <col min="259" max="259" width="15.28515625" style="649" customWidth="1"/>
    <col min="260" max="260" width="3" style="649" customWidth="1"/>
    <col min="261" max="505" width="9.140625" style="649"/>
    <col min="506" max="506" width="10" style="649" customWidth="1"/>
    <col min="507" max="507" width="49.42578125" style="649" customWidth="1"/>
    <col min="508" max="508" width="12.85546875" style="649" customWidth="1"/>
    <col min="509" max="509" width="13.5703125" style="649" customWidth="1"/>
    <col min="510" max="510" width="12.42578125" style="649" customWidth="1"/>
    <col min="511" max="511" width="13.42578125" style="649" customWidth="1"/>
    <col min="512" max="512" width="14.7109375" style="649" customWidth="1"/>
    <col min="513" max="513" width="13.140625" style="649" customWidth="1"/>
    <col min="514" max="514" width="15.140625" style="649" customWidth="1"/>
    <col min="515" max="515" width="15.28515625" style="649" customWidth="1"/>
    <col min="516" max="516" width="3" style="649" customWidth="1"/>
    <col min="517" max="761" width="9.140625" style="649"/>
    <col min="762" max="762" width="10" style="649" customWidth="1"/>
    <col min="763" max="763" width="49.42578125" style="649" customWidth="1"/>
    <col min="764" max="764" width="12.85546875" style="649" customWidth="1"/>
    <col min="765" max="765" width="13.5703125" style="649" customWidth="1"/>
    <col min="766" max="766" width="12.42578125" style="649" customWidth="1"/>
    <col min="767" max="767" width="13.42578125" style="649" customWidth="1"/>
    <col min="768" max="768" width="14.7109375" style="649" customWidth="1"/>
    <col min="769" max="769" width="13.140625" style="649" customWidth="1"/>
    <col min="770" max="770" width="15.140625" style="649" customWidth="1"/>
    <col min="771" max="771" width="15.28515625" style="649" customWidth="1"/>
    <col min="772" max="772" width="3" style="649" customWidth="1"/>
    <col min="773" max="1017" width="9.140625" style="649"/>
    <col min="1018" max="1018" width="10" style="649" customWidth="1"/>
    <col min="1019" max="1019" width="49.42578125" style="649" customWidth="1"/>
    <col min="1020" max="1020" width="12.85546875" style="649" customWidth="1"/>
    <col min="1021" max="1021" width="13.5703125" style="649" customWidth="1"/>
    <col min="1022" max="1022" width="12.42578125" style="649" customWidth="1"/>
    <col min="1023" max="1023" width="13.42578125" style="649" customWidth="1"/>
    <col min="1024" max="1024" width="14.7109375" style="649" customWidth="1"/>
    <col min="1025" max="1025" width="13.140625" style="649" customWidth="1"/>
    <col min="1026" max="1026" width="15.140625" style="649" customWidth="1"/>
    <col min="1027" max="1027" width="15.28515625" style="649" customWidth="1"/>
    <col min="1028" max="1028" width="3" style="649" customWidth="1"/>
    <col min="1029" max="1273" width="9.140625" style="649"/>
    <col min="1274" max="1274" width="10" style="649" customWidth="1"/>
    <col min="1275" max="1275" width="49.42578125" style="649" customWidth="1"/>
    <col min="1276" max="1276" width="12.85546875" style="649" customWidth="1"/>
    <col min="1277" max="1277" width="13.5703125" style="649" customWidth="1"/>
    <col min="1278" max="1278" width="12.42578125" style="649" customWidth="1"/>
    <col min="1279" max="1279" width="13.42578125" style="649" customWidth="1"/>
    <col min="1280" max="1280" width="14.7109375" style="649" customWidth="1"/>
    <col min="1281" max="1281" width="13.140625" style="649" customWidth="1"/>
    <col min="1282" max="1282" width="15.140625" style="649" customWidth="1"/>
    <col min="1283" max="1283" width="15.28515625" style="649" customWidth="1"/>
    <col min="1284" max="1284" width="3" style="649" customWidth="1"/>
    <col min="1285" max="1529" width="9.140625" style="649"/>
    <col min="1530" max="1530" width="10" style="649" customWidth="1"/>
    <col min="1531" max="1531" width="49.42578125" style="649" customWidth="1"/>
    <col min="1532" max="1532" width="12.85546875" style="649" customWidth="1"/>
    <col min="1533" max="1533" width="13.5703125" style="649" customWidth="1"/>
    <col min="1534" max="1534" width="12.42578125" style="649" customWidth="1"/>
    <col min="1535" max="1535" width="13.42578125" style="649" customWidth="1"/>
    <col min="1536" max="1536" width="14.7109375" style="649" customWidth="1"/>
    <col min="1537" max="1537" width="13.140625" style="649" customWidth="1"/>
    <col min="1538" max="1538" width="15.140625" style="649" customWidth="1"/>
    <col min="1539" max="1539" width="15.28515625" style="649" customWidth="1"/>
    <col min="1540" max="1540" width="3" style="649" customWidth="1"/>
    <col min="1541" max="1785" width="9.140625" style="649"/>
    <col min="1786" max="1786" width="10" style="649" customWidth="1"/>
    <col min="1787" max="1787" width="49.42578125" style="649" customWidth="1"/>
    <col min="1788" max="1788" width="12.85546875" style="649" customWidth="1"/>
    <col min="1789" max="1789" width="13.5703125" style="649" customWidth="1"/>
    <col min="1790" max="1790" width="12.42578125" style="649" customWidth="1"/>
    <col min="1791" max="1791" width="13.42578125" style="649" customWidth="1"/>
    <col min="1792" max="1792" width="14.7109375" style="649" customWidth="1"/>
    <col min="1793" max="1793" width="13.140625" style="649" customWidth="1"/>
    <col min="1794" max="1794" width="15.140625" style="649" customWidth="1"/>
    <col min="1795" max="1795" width="15.28515625" style="649" customWidth="1"/>
    <col min="1796" max="1796" width="3" style="649" customWidth="1"/>
    <col min="1797" max="2041" width="9.140625" style="649"/>
    <col min="2042" max="2042" width="10" style="649" customWidth="1"/>
    <col min="2043" max="2043" width="49.42578125" style="649" customWidth="1"/>
    <col min="2044" max="2044" width="12.85546875" style="649" customWidth="1"/>
    <col min="2045" max="2045" width="13.5703125" style="649" customWidth="1"/>
    <col min="2046" max="2046" width="12.42578125" style="649" customWidth="1"/>
    <col min="2047" max="2047" width="13.42578125" style="649" customWidth="1"/>
    <col min="2048" max="2048" width="14.7109375" style="649" customWidth="1"/>
    <col min="2049" max="2049" width="13.140625" style="649" customWidth="1"/>
    <col min="2050" max="2050" width="15.140625" style="649" customWidth="1"/>
    <col min="2051" max="2051" width="15.28515625" style="649" customWidth="1"/>
    <col min="2052" max="2052" width="3" style="649" customWidth="1"/>
    <col min="2053" max="2297" width="9.140625" style="649"/>
    <col min="2298" max="2298" width="10" style="649" customWidth="1"/>
    <col min="2299" max="2299" width="49.42578125" style="649" customWidth="1"/>
    <col min="2300" max="2300" width="12.85546875" style="649" customWidth="1"/>
    <col min="2301" max="2301" width="13.5703125" style="649" customWidth="1"/>
    <col min="2302" max="2302" width="12.42578125" style="649" customWidth="1"/>
    <col min="2303" max="2303" width="13.42578125" style="649" customWidth="1"/>
    <col min="2304" max="2304" width="14.7109375" style="649" customWidth="1"/>
    <col min="2305" max="2305" width="13.140625" style="649" customWidth="1"/>
    <col min="2306" max="2306" width="15.140625" style="649" customWidth="1"/>
    <col min="2307" max="2307" width="15.28515625" style="649" customWidth="1"/>
    <col min="2308" max="2308" width="3" style="649" customWidth="1"/>
    <col min="2309" max="2553" width="9.140625" style="649"/>
    <col min="2554" max="2554" width="10" style="649" customWidth="1"/>
    <col min="2555" max="2555" width="49.42578125" style="649" customWidth="1"/>
    <col min="2556" max="2556" width="12.85546875" style="649" customWidth="1"/>
    <col min="2557" max="2557" width="13.5703125" style="649" customWidth="1"/>
    <col min="2558" max="2558" width="12.42578125" style="649" customWidth="1"/>
    <col min="2559" max="2559" width="13.42578125" style="649" customWidth="1"/>
    <col min="2560" max="2560" width="14.7109375" style="649" customWidth="1"/>
    <col min="2561" max="2561" width="13.140625" style="649" customWidth="1"/>
    <col min="2562" max="2562" width="15.140625" style="649" customWidth="1"/>
    <col min="2563" max="2563" width="15.28515625" style="649" customWidth="1"/>
    <col min="2564" max="2564" width="3" style="649" customWidth="1"/>
    <col min="2565" max="2809" width="9.140625" style="649"/>
    <col min="2810" max="2810" width="10" style="649" customWidth="1"/>
    <col min="2811" max="2811" width="49.42578125" style="649" customWidth="1"/>
    <col min="2812" max="2812" width="12.85546875" style="649" customWidth="1"/>
    <col min="2813" max="2813" width="13.5703125" style="649" customWidth="1"/>
    <col min="2814" max="2814" width="12.42578125" style="649" customWidth="1"/>
    <col min="2815" max="2815" width="13.42578125" style="649" customWidth="1"/>
    <col min="2816" max="2816" width="14.7109375" style="649" customWidth="1"/>
    <col min="2817" max="2817" width="13.140625" style="649" customWidth="1"/>
    <col min="2818" max="2818" width="15.140625" style="649" customWidth="1"/>
    <col min="2819" max="2819" width="15.28515625" style="649" customWidth="1"/>
    <col min="2820" max="2820" width="3" style="649" customWidth="1"/>
    <col min="2821" max="3065" width="9.140625" style="649"/>
    <col min="3066" max="3066" width="10" style="649" customWidth="1"/>
    <col min="3067" max="3067" width="49.42578125" style="649" customWidth="1"/>
    <col min="3068" max="3068" width="12.85546875" style="649" customWidth="1"/>
    <col min="3069" max="3069" width="13.5703125" style="649" customWidth="1"/>
    <col min="3070" max="3070" width="12.42578125" style="649" customWidth="1"/>
    <col min="3071" max="3071" width="13.42578125" style="649" customWidth="1"/>
    <col min="3072" max="3072" width="14.7109375" style="649" customWidth="1"/>
    <col min="3073" max="3073" width="13.140625" style="649" customWidth="1"/>
    <col min="3074" max="3074" width="15.140625" style="649" customWidth="1"/>
    <col min="3075" max="3075" width="15.28515625" style="649" customWidth="1"/>
    <col min="3076" max="3076" width="3" style="649" customWidth="1"/>
    <col min="3077" max="3321" width="9.140625" style="649"/>
    <col min="3322" max="3322" width="10" style="649" customWidth="1"/>
    <col min="3323" max="3323" width="49.42578125" style="649" customWidth="1"/>
    <col min="3324" max="3324" width="12.85546875" style="649" customWidth="1"/>
    <col min="3325" max="3325" width="13.5703125" style="649" customWidth="1"/>
    <col min="3326" max="3326" width="12.42578125" style="649" customWidth="1"/>
    <col min="3327" max="3327" width="13.42578125" style="649" customWidth="1"/>
    <col min="3328" max="3328" width="14.7109375" style="649" customWidth="1"/>
    <col min="3329" max="3329" width="13.140625" style="649" customWidth="1"/>
    <col min="3330" max="3330" width="15.140625" style="649" customWidth="1"/>
    <col min="3331" max="3331" width="15.28515625" style="649" customWidth="1"/>
    <col min="3332" max="3332" width="3" style="649" customWidth="1"/>
    <col min="3333" max="3577" width="9.140625" style="649"/>
    <col min="3578" max="3578" width="10" style="649" customWidth="1"/>
    <col min="3579" max="3579" width="49.42578125" style="649" customWidth="1"/>
    <col min="3580" max="3580" width="12.85546875" style="649" customWidth="1"/>
    <col min="3581" max="3581" width="13.5703125" style="649" customWidth="1"/>
    <col min="3582" max="3582" width="12.42578125" style="649" customWidth="1"/>
    <col min="3583" max="3583" width="13.42578125" style="649" customWidth="1"/>
    <col min="3584" max="3584" width="14.7109375" style="649" customWidth="1"/>
    <col min="3585" max="3585" width="13.140625" style="649" customWidth="1"/>
    <col min="3586" max="3586" width="15.140625" style="649" customWidth="1"/>
    <col min="3587" max="3587" width="15.28515625" style="649" customWidth="1"/>
    <col min="3588" max="3588" width="3" style="649" customWidth="1"/>
    <col min="3589" max="3833" width="9.140625" style="649"/>
    <col min="3834" max="3834" width="10" style="649" customWidth="1"/>
    <col min="3835" max="3835" width="49.42578125" style="649" customWidth="1"/>
    <col min="3836" max="3836" width="12.85546875" style="649" customWidth="1"/>
    <col min="3837" max="3837" width="13.5703125" style="649" customWidth="1"/>
    <col min="3838" max="3838" width="12.42578125" style="649" customWidth="1"/>
    <col min="3839" max="3839" width="13.42578125" style="649" customWidth="1"/>
    <col min="3840" max="3840" width="14.7109375" style="649" customWidth="1"/>
    <col min="3841" max="3841" width="13.140625" style="649" customWidth="1"/>
    <col min="3842" max="3842" width="15.140625" style="649" customWidth="1"/>
    <col min="3843" max="3843" width="15.28515625" style="649" customWidth="1"/>
    <col min="3844" max="3844" width="3" style="649" customWidth="1"/>
    <col min="3845" max="4089" width="9.140625" style="649"/>
    <col min="4090" max="4090" width="10" style="649" customWidth="1"/>
    <col min="4091" max="4091" width="49.42578125" style="649" customWidth="1"/>
    <col min="4092" max="4092" width="12.85546875" style="649" customWidth="1"/>
    <col min="4093" max="4093" width="13.5703125" style="649" customWidth="1"/>
    <col min="4094" max="4094" width="12.42578125" style="649" customWidth="1"/>
    <col min="4095" max="4095" width="13.42578125" style="649" customWidth="1"/>
    <col min="4096" max="4096" width="14.7109375" style="649" customWidth="1"/>
    <col min="4097" max="4097" width="13.140625" style="649" customWidth="1"/>
    <col min="4098" max="4098" width="15.140625" style="649" customWidth="1"/>
    <col min="4099" max="4099" width="15.28515625" style="649" customWidth="1"/>
    <col min="4100" max="4100" width="3" style="649" customWidth="1"/>
    <col min="4101" max="4345" width="9.140625" style="649"/>
    <col min="4346" max="4346" width="10" style="649" customWidth="1"/>
    <col min="4347" max="4347" width="49.42578125" style="649" customWidth="1"/>
    <col min="4348" max="4348" width="12.85546875" style="649" customWidth="1"/>
    <col min="4349" max="4349" width="13.5703125" style="649" customWidth="1"/>
    <col min="4350" max="4350" width="12.42578125" style="649" customWidth="1"/>
    <col min="4351" max="4351" width="13.42578125" style="649" customWidth="1"/>
    <col min="4352" max="4352" width="14.7109375" style="649" customWidth="1"/>
    <col min="4353" max="4353" width="13.140625" style="649" customWidth="1"/>
    <col min="4354" max="4354" width="15.140625" style="649" customWidth="1"/>
    <col min="4355" max="4355" width="15.28515625" style="649" customWidth="1"/>
    <col min="4356" max="4356" width="3" style="649" customWidth="1"/>
    <col min="4357" max="4601" width="9.140625" style="649"/>
    <col min="4602" max="4602" width="10" style="649" customWidth="1"/>
    <col min="4603" max="4603" width="49.42578125" style="649" customWidth="1"/>
    <col min="4604" max="4604" width="12.85546875" style="649" customWidth="1"/>
    <col min="4605" max="4605" width="13.5703125" style="649" customWidth="1"/>
    <col min="4606" max="4606" width="12.42578125" style="649" customWidth="1"/>
    <col min="4607" max="4607" width="13.42578125" style="649" customWidth="1"/>
    <col min="4608" max="4608" width="14.7109375" style="649" customWidth="1"/>
    <col min="4609" max="4609" width="13.140625" style="649" customWidth="1"/>
    <col min="4610" max="4610" width="15.140625" style="649" customWidth="1"/>
    <col min="4611" max="4611" width="15.28515625" style="649" customWidth="1"/>
    <col min="4612" max="4612" width="3" style="649" customWidth="1"/>
    <col min="4613" max="4857" width="9.140625" style="649"/>
    <col min="4858" max="4858" width="10" style="649" customWidth="1"/>
    <col min="4859" max="4859" width="49.42578125" style="649" customWidth="1"/>
    <col min="4860" max="4860" width="12.85546875" style="649" customWidth="1"/>
    <col min="4861" max="4861" width="13.5703125" style="649" customWidth="1"/>
    <col min="4862" max="4862" width="12.42578125" style="649" customWidth="1"/>
    <col min="4863" max="4863" width="13.42578125" style="649" customWidth="1"/>
    <col min="4864" max="4864" width="14.7109375" style="649" customWidth="1"/>
    <col min="4865" max="4865" width="13.140625" style="649" customWidth="1"/>
    <col min="4866" max="4866" width="15.140625" style="649" customWidth="1"/>
    <col min="4867" max="4867" width="15.28515625" style="649" customWidth="1"/>
    <col min="4868" max="4868" width="3" style="649" customWidth="1"/>
    <col min="4869" max="5113" width="9.140625" style="649"/>
    <col min="5114" max="5114" width="10" style="649" customWidth="1"/>
    <col min="5115" max="5115" width="49.42578125" style="649" customWidth="1"/>
    <col min="5116" max="5116" width="12.85546875" style="649" customWidth="1"/>
    <col min="5117" max="5117" width="13.5703125" style="649" customWidth="1"/>
    <col min="5118" max="5118" width="12.42578125" style="649" customWidth="1"/>
    <col min="5119" max="5119" width="13.42578125" style="649" customWidth="1"/>
    <col min="5120" max="5120" width="14.7109375" style="649" customWidth="1"/>
    <col min="5121" max="5121" width="13.140625" style="649" customWidth="1"/>
    <col min="5122" max="5122" width="15.140625" style="649" customWidth="1"/>
    <col min="5123" max="5123" width="15.28515625" style="649" customWidth="1"/>
    <col min="5124" max="5124" width="3" style="649" customWidth="1"/>
    <col min="5125" max="5369" width="9.140625" style="649"/>
    <col min="5370" max="5370" width="10" style="649" customWidth="1"/>
    <col min="5371" max="5371" width="49.42578125" style="649" customWidth="1"/>
    <col min="5372" max="5372" width="12.85546875" style="649" customWidth="1"/>
    <col min="5373" max="5373" width="13.5703125" style="649" customWidth="1"/>
    <col min="5374" max="5374" width="12.42578125" style="649" customWidth="1"/>
    <col min="5375" max="5375" width="13.42578125" style="649" customWidth="1"/>
    <col min="5376" max="5376" width="14.7109375" style="649" customWidth="1"/>
    <col min="5377" max="5377" width="13.140625" style="649" customWidth="1"/>
    <col min="5378" max="5378" width="15.140625" style="649" customWidth="1"/>
    <col min="5379" max="5379" width="15.28515625" style="649" customWidth="1"/>
    <col min="5380" max="5380" width="3" style="649" customWidth="1"/>
    <col min="5381" max="5625" width="9.140625" style="649"/>
    <col min="5626" max="5626" width="10" style="649" customWidth="1"/>
    <col min="5627" max="5627" width="49.42578125" style="649" customWidth="1"/>
    <col min="5628" max="5628" width="12.85546875" style="649" customWidth="1"/>
    <col min="5629" max="5629" width="13.5703125" style="649" customWidth="1"/>
    <col min="5630" max="5630" width="12.42578125" style="649" customWidth="1"/>
    <col min="5631" max="5631" width="13.42578125" style="649" customWidth="1"/>
    <col min="5632" max="5632" width="14.7109375" style="649" customWidth="1"/>
    <col min="5633" max="5633" width="13.140625" style="649" customWidth="1"/>
    <col min="5634" max="5634" width="15.140625" style="649" customWidth="1"/>
    <col min="5635" max="5635" width="15.28515625" style="649" customWidth="1"/>
    <col min="5636" max="5636" width="3" style="649" customWidth="1"/>
    <col min="5637" max="5881" width="9.140625" style="649"/>
    <col min="5882" max="5882" width="10" style="649" customWidth="1"/>
    <col min="5883" max="5883" width="49.42578125" style="649" customWidth="1"/>
    <col min="5884" max="5884" width="12.85546875" style="649" customWidth="1"/>
    <col min="5885" max="5885" width="13.5703125" style="649" customWidth="1"/>
    <col min="5886" max="5886" width="12.42578125" style="649" customWidth="1"/>
    <col min="5887" max="5887" width="13.42578125" style="649" customWidth="1"/>
    <col min="5888" max="5888" width="14.7109375" style="649" customWidth="1"/>
    <col min="5889" max="5889" width="13.140625" style="649" customWidth="1"/>
    <col min="5890" max="5890" width="15.140625" style="649" customWidth="1"/>
    <col min="5891" max="5891" width="15.28515625" style="649" customWidth="1"/>
    <col min="5892" max="5892" width="3" style="649" customWidth="1"/>
    <col min="5893" max="6137" width="9.140625" style="649"/>
    <col min="6138" max="6138" width="10" style="649" customWidth="1"/>
    <col min="6139" max="6139" width="49.42578125" style="649" customWidth="1"/>
    <col min="6140" max="6140" width="12.85546875" style="649" customWidth="1"/>
    <col min="6141" max="6141" width="13.5703125" style="649" customWidth="1"/>
    <col min="6142" max="6142" width="12.42578125" style="649" customWidth="1"/>
    <col min="6143" max="6143" width="13.42578125" style="649" customWidth="1"/>
    <col min="6144" max="6144" width="14.7109375" style="649" customWidth="1"/>
    <col min="6145" max="6145" width="13.140625" style="649" customWidth="1"/>
    <col min="6146" max="6146" width="15.140625" style="649" customWidth="1"/>
    <col min="6147" max="6147" width="15.28515625" style="649" customWidth="1"/>
    <col min="6148" max="6148" width="3" style="649" customWidth="1"/>
    <col min="6149" max="6393" width="9.140625" style="649"/>
    <col min="6394" max="6394" width="10" style="649" customWidth="1"/>
    <col min="6395" max="6395" width="49.42578125" style="649" customWidth="1"/>
    <col min="6396" max="6396" width="12.85546875" style="649" customWidth="1"/>
    <col min="6397" max="6397" width="13.5703125" style="649" customWidth="1"/>
    <col min="6398" max="6398" width="12.42578125" style="649" customWidth="1"/>
    <col min="6399" max="6399" width="13.42578125" style="649" customWidth="1"/>
    <col min="6400" max="6400" width="14.7109375" style="649" customWidth="1"/>
    <col min="6401" max="6401" width="13.140625" style="649" customWidth="1"/>
    <col min="6402" max="6402" width="15.140625" style="649" customWidth="1"/>
    <col min="6403" max="6403" width="15.28515625" style="649" customWidth="1"/>
    <col min="6404" max="6404" width="3" style="649" customWidth="1"/>
    <col min="6405" max="6649" width="9.140625" style="649"/>
    <col min="6650" max="6650" width="10" style="649" customWidth="1"/>
    <col min="6651" max="6651" width="49.42578125" style="649" customWidth="1"/>
    <col min="6652" max="6652" width="12.85546875" style="649" customWidth="1"/>
    <col min="6653" max="6653" width="13.5703125" style="649" customWidth="1"/>
    <col min="6654" max="6654" width="12.42578125" style="649" customWidth="1"/>
    <col min="6655" max="6655" width="13.42578125" style="649" customWidth="1"/>
    <col min="6656" max="6656" width="14.7109375" style="649" customWidth="1"/>
    <col min="6657" max="6657" width="13.140625" style="649" customWidth="1"/>
    <col min="6658" max="6658" width="15.140625" style="649" customWidth="1"/>
    <col min="6659" max="6659" width="15.28515625" style="649" customWidth="1"/>
    <col min="6660" max="6660" width="3" style="649" customWidth="1"/>
    <col min="6661" max="6905" width="9.140625" style="649"/>
    <col min="6906" max="6906" width="10" style="649" customWidth="1"/>
    <col min="6907" max="6907" width="49.42578125" style="649" customWidth="1"/>
    <col min="6908" max="6908" width="12.85546875" style="649" customWidth="1"/>
    <col min="6909" max="6909" width="13.5703125" style="649" customWidth="1"/>
    <col min="6910" max="6910" width="12.42578125" style="649" customWidth="1"/>
    <col min="6911" max="6911" width="13.42578125" style="649" customWidth="1"/>
    <col min="6912" max="6912" width="14.7109375" style="649" customWidth="1"/>
    <col min="6913" max="6913" width="13.140625" style="649" customWidth="1"/>
    <col min="6914" max="6914" width="15.140625" style="649" customWidth="1"/>
    <col min="6915" max="6915" width="15.28515625" style="649" customWidth="1"/>
    <col min="6916" max="6916" width="3" style="649" customWidth="1"/>
    <col min="6917" max="7161" width="9.140625" style="649"/>
    <col min="7162" max="7162" width="10" style="649" customWidth="1"/>
    <col min="7163" max="7163" width="49.42578125" style="649" customWidth="1"/>
    <col min="7164" max="7164" width="12.85546875" style="649" customWidth="1"/>
    <col min="7165" max="7165" width="13.5703125" style="649" customWidth="1"/>
    <col min="7166" max="7166" width="12.42578125" style="649" customWidth="1"/>
    <col min="7167" max="7167" width="13.42578125" style="649" customWidth="1"/>
    <col min="7168" max="7168" width="14.7109375" style="649" customWidth="1"/>
    <col min="7169" max="7169" width="13.140625" style="649" customWidth="1"/>
    <col min="7170" max="7170" width="15.140625" style="649" customWidth="1"/>
    <col min="7171" max="7171" width="15.28515625" style="649" customWidth="1"/>
    <col min="7172" max="7172" width="3" style="649" customWidth="1"/>
    <col min="7173" max="7417" width="9.140625" style="649"/>
    <col min="7418" max="7418" width="10" style="649" customWidth="1"/>
    <col min="7419" max="7419" width="49.42578125" style="649" customWidth="1"/>
    <col min="7420" max="7420" width="12.85546875" style="649" customWidth="1"/>
    <col min="7421" max="7421" width="13.5703125" style="649" customWidth="1"/>
    <col min="7422" max="7422" width="12.42578125" style="649" customWidth="1"/>
    <col min="7423" max="7423" width="13.42578125" style="649" customWidth="1"/>
    <col min="7424" max="7424" width="14.7109375" style="649" customWidth="1"/>
    <col min="7425" max="7425" width="13.140625" style="649" customWidth="1"/>
    <col min="7426" max="7426" width="15.140625" style="649" customWidth="1"/>
    <col min="7427" max="7427" width="15.28515625" style="649" customWidth="1"/>
    <col min="7428" max="7428" width="3" style="649" customWidth="1"/>
    <col min="7429" max="7673" width="9.140625" style="649"/>
    <col min="7674" max="7674" width="10" style="649" customWidth="1"/>
    <col min="7675" max="7675" width="49.42578125" style="649" customWidth="1"/>
    <col min="7676" max="7676" width="12.85546875" style="649" customWidth="1"/>
    <col min="7677" max="7677" width="13.5703125" style="649" customWidth="1"/>
    <col min="7678" max="7678" width="12.42578125" style="649" customWidth="1"/>
    <col min="7679" max="7679" width="13.42578125" style="649" customWidth="1"/>
    <col min="7680" max="7680" width="14.7109375" style="649" customWidth="1"/>
    <col min="7681" max="7681" width="13.140625" style="649" customWidth="1"/>
    <col min="7682" max="7682" width="15.140625" style="649" customWidth="1"/>
    <col min="7683" max="7683" width="15.28515625" style="649" customWidth="1"/>
    <col min="7684" max="7684" width="3" style="649" customWidth="1"/>
    <col min="7685" max="7929" width="9.140625" style="649"/>
    <col min="7930" max="7930" width="10" style="649" customWidth="1"/>
    <col min="7931" max="7931" width="49.42578125" style="649" customWidth="1"/>
    <col min="7932" max="7932" width="12.85546875" style="649" customWidth="1"/>
    <col min="7933" max="7933" width="13.5703125" style="649" customWidth="1"/>
    <col min="7934" max="7934" width="12.42578125" style="649" customWidth="1"/>
    <col min="7935" max="7935" width="13.42578125" style="649" customWidth="1"/>
    <col min="7936" max="7936" width="14.7109375" style="649" customWidth="1"/>
    <col min="7937" max="7937" width="13.140625" style="649" customWidth="1"/>
    <col min="7938" max="7938" width="15.140625" style="649" customWidth="1"/>
    <col min="7939" max="7939" width="15.28515625" style="649" customWidth="1"/>
    <col min="7940" max="7940" width="3" style="649" customWidth="1"/>
    <col min="7941" max="8185" width="9.140625" style="649"/>
    <col min="8186" max="8186" width="10" style="649" customWidth="1"/>
    <col min="8187" max="8187" width="49.42578125" style="649" customWidth="1"/>
    <col min="8188" max="8188" width="12.85546875" style="649" customWidth="1"/>
    <col min="8189" max="8189" width="13.5703125" style="649" customWidth="1"/>
    <col min="8190" max="8190" width="12.42578125" style="649" customWidth="1"/>
    <col min="8191" max="8191" width="13.42578125" style="649" customWidth="1"/>
    <col min="8192" max="8192" width="14.7109375" style="649" customWidth="1"/>
    <col min="8193" max="8193" width="13.140625" style="649" customWidth="1"/>
    <col min="8194" max="8194" width="15.140625" style="649" customWidth="1"/>
    <col min="8195" max="8195" width="15.28515625" style="649" customWidth="1"/>
    <col min="8196" max="8196" width="3" style="649" customWidth="1"/>
    <col min="8197" max="8441" width="9.140625" style="649"/>
    <col min="8442" max="8442" width="10" style="649" customWidth="1"/>
    <col min="8443" max="8443" width="49.42578125" style="649" customWidth="1"/>
    <col min="8444" max="8444" width="12.85546875" style="649" customWidth="1"/>
    <col min="8445" max="8445" width="13.5703125" style="649" customWidth="1"/>
    <col min="8446" max="8446" width="12.42578125" style="649" customWidth="1"/>
    <col min="8447" max="8447" width="13.42578125" style="649" customWidth="1"/>
    <col min="8448" max="8448" width="14.7109375" style="649" customWidth="1"/>
    <col min="8449" max="8449" width="13.140625" style="649" customWidth="1"/>
    <col min="8450" max="8450" width="15.140625" style="649" customWidth="1"/>
    <col min="8451" max="8451" width="15.28515625" style="649" customWidth="1"/>
    <col min="8452" max="8452" width="3" style="649" customWidth="1"/>
    <col min="8453" max="8697" width="9.140625" style="649"/>
    <col min="8698" max="8698" width="10" style="649" customWidth="1"/>
    <col min="8699" max="8699" width="49.42578125" style="649" customWidth="1"/>
    <col min="8700" max="8700" width="12.85546875" style="649" customWidth="1"/>
    <col min="8701" max="8701" width="13.5703125" style="649" customWidth="1"/>
    <col min="8702" max="8702" width="12.42578125" style="649" customWidth="1"/>
    <col min="8703" max="8703" width="13.42578125" style="649" customWidth="1"/>
    <col min="8704" max="8704" width="14.7109375" style="649" customWidth="1"/>
    <col min="8705" max="8705" width="13.140625" style="649" customWidth="1"/>
    <col min="8706" max="8706" width="15.140625" style="649" customWidth="1"/>
    <col min="8707" max="8707" width="15.28515625" style="649" customWidth="1"/>
    <col min="8708" max="8708" width="3" style="649" customWidth="1"/>
    <col min="8709" max="8953" width="9.140625" style="649"/>
    <col min="8954" max="8954" width="10" style="649" customWidth="1"/>
    <col min="8955" max="8955" width="49.42578125" style="649" customWidth="1"/>
    <col min="8956" max="8956" width="12.85546875" style="649" customWidth="1"/>
    <col min="8957" max="8957" width="13.5703125" style="649" customWidth="1"/>
    <col min="8958" max="8958" width="12.42578125" style="649" customWidth="1"/>
    <col min="8959" max="8959" width="13.42578125" style="649" customWidth="1"/>
    <col min="8960" max="8960" width="14.7109375" style="649" customWidth="1"/>
    <col min="8961" max="8961" width="13.140625" style="649" customWidth="1"/>
    <col min="8962" max="8962" width="15.140625" style="649" customWidth="1"/>
    <col min="8963" max="8963" width="15.28515625" style="649" customWidth="1"/>
    <col min="8964" max="8964" width="3" style="649" customWidth="1"/>
    <col min="8965" max="9209" width="9.140625" style="649"/>
    <col min="9210" max="9210" width="10" style="649" customWidth="1"/>
    <col min="9211" max="9211" width="49.42578125" style="649" customWidth="1"/>
    <col min="9212" max="9212" width="12.85546875" style="649" customWidth="1"/>
    <col min="9213" max="9213" width="13.5703125" style="649" customWidth="1"/>
    <col min="9214" max="9214" width="12.42578125" style="649" customWidth="1"/>
    <col min="9215" max="9215" width="13.42578125" style="649" customWidth="1"/>
    <col min="9216" max="9216" width="14.7109375" style="649" customWidth="1"/>
    <col min="9217" max="9217" width="13.140625" style="649" customWidth="1"/>
    <col min="9218" max="9218" width="15.140625" style="649" customWidth="1"/>
    <col min="9219" max="9219" width="15.28515625" style="649" customWidth="1"/>
    <col min="9220" max="9220" width="3" style="649" customWidth="1"/>
    <col min="9221" max="9465" width="9.140625" style="649"/>
    <col min="9466" max="9466" width="10" style="649" customWidth="1"/>
    <col min="9467" max="9467" width="49.42578125" style="649" customWidth="1"/>
    <col min="9468" max="9468" width="12.85546875" style="649" customWidth="1"/>
    <col min="9469" max="9469" width="13.5703125" style="649" customWidth="1"/>
    <col min="9470" max="9470" width="12.42578125" style="649" customWidth="1"/>
    <col min="9471" max="9471" width="13.42578125" style="649" customWidth="1"/>
    <col min="9472" max="9472" width="14.7109375" style="649" customWidth="1"/>
    <col min="9473" max="9473" width="13.140625" style="649" customWidth="1"/>
    <col min="9474" max="9474" width="15.140625" style="649" customWidth="1"/>
    <col min="9475" max="9475" width="15.28515625" style="649" customWidth="1"/>
    <col min="9476" max="9476" width="3" style="649" customWidth="1"/>
    <col min="9477" max="9721" width="9.140625" style="649"/>
    <col min="9722" max="9722" width="10" style="649" customWidth="1"/>
    <col min="9723" max="9723" width="49.42578125" style="649" customWidth="1"/>
    <col min="9724" max="9724" width="12.85546875" style="649" customWidth="1"/>
    <col min="9725" max="9725" width="13.5703125" style="649" customWidth="1"/>
    <col min="9726" max="9726" width="12.42578125" style="649" customWidth="1"/>
    <col min="9727" max="9727" width="13.42578125" style="649" customWidth="1"/>
    <col min="9728" max="9728" width="14.7109375" style="649" customWidth="1"/>
    <col min="9729" max="9729" width="13.140625" style="649" customWidth="1"/>
    <col min="9730" max="9730" width="15.140625" style="649" customWidth="1"/>
    <col min="9731" max="9731" width="15.28515625" style="649" customWidth="1"/>
    <col min="9732" max="9732" width="3" style="649" customWidth="1"/>
    <col min="9733" max="9977" width="9.140625" style="649"/>
    <col min="9978" max="9978" width="10" style="649" customWidth="1"/>
    <col min="9979" max="9979" width="49.42578125" style="649" customWidth="1"/>
    <col min="9980" max="9980" width="12.85546875" style="649" customWidth="1"/>
    <col min="9981" max="9981" width="13.5703125" style="649" customWidth="1"/>
    <col min="9982" max="9982" width="12.42578125" style="649" customWidth="1"/>
    <col min="9983" max="9983" width="13.42578125" style="649" customWidth="1"/>
    <col min="9984" max="9984" width="14.7109375" style="649" customWidth="1"/>
    <col min="9985" max="9985" width="13.140625" style="649" customWidth="1"/>
    <col min="9986" max="9986" width="15.140625" style="649" customWidth="1"/>
    <col min="9987" max="9987" width="15.28515625" style="649" customWidth="1"/>
    <col min="9988" max="9988" width="3" style="649" customWidth="1"/>
    <col min="9989" max="10233" width="9.140625" style="649"/>
    <col min="10234" max="10234" width="10" style="649" customWidth="1"/>
    <col min="10235" max="10235" width="49.42578125" style="649" customWidth="1"/>
    <col min="10236" max="10236" width="12.85546875" style="649" customWidth="1"/>
    <col min="10237" max="10237" width="13.5703125" style="649" customWidth="1"/>
    <col min="10238" max="10238" width="12.42578125" style="649" customWidth="1"/>
    <col min="10239" max="10239" width="13.42578125" style="649" customWidth="1"/>
    <col min="10240" max="10240" width="14.7109375" style="649" customWidth="1"/>
    <col min="10241" max="10241" width="13.140625" style="649" customWidth="1"/>
    <col min="10242" max="10242" width="15.140625" style="649" customWidth="1"/>
    <col min="10243" max="10243" width="15.28515625" style="649" customWidth="1"/>
    <col min="10244" max="10244" width="3" style="649" customWidth="1"/>
    <col min="10245" max="10489" width="9.140625" style="649"/>
    <col min="10490" max="10490" width="10" style="649" customWidth="1"/>
    <col min="10491" max="10491" width="49.42578125" style="649" customWidth="1"/>
    <col min="10492" max="10492" width="12.85546875" style="649" customWidth="1"/>
    <col min="10493" max="10493" width="13.5703125" style="649" customWidth="1"/>
    <col min="10494" max="10494" width="12.42578125" style="649" customWidth="1"/>
    <col min="10495" max="10495" width="13.42578125" style="649" customWidth="1"/>
    <col min="10496" max="10496" width="14.7109375" style="649" customWidth="1"/>
    <col min="10497" max="10497" width="13.140625" style="649" customWidth="1"/>
    <col min="10498" max="10498" width="15.140625" style="649" customWidth="1"/>
    <col min="10499" max="10499" width="15.28515625" style="649" customWidth="1"/>
    <col min="10500" max="10500" width="3" style="649" customWidth="1"/>
    <col min="10501" max="10745" width="9.140625" style="649"/>
    <col min="10746" max="10746" width="10" style="649" customWidth="1"/>
    <col min="10747" max="10747" width="49.42578125" style="649" customWidth="1"/>
    <col min="10748" max="10748" width="12.85546875" style="649" customWidth="1"/>
    <col min="10749" max="10749" width="13.5703125" style="649" customWidth="1"/>
    <col min="10750" max="10750" width="12.42578125" style="649" customWidth="1"/>
    <col min="10751" max="10751" width="13.42578125" style="649" customWidth="1"/>
    <col min="10752" max="10752" width="14.7109375" style="649" customWidth="1"/>
    <col min="10753" max="10753" width="13.140625" style="649" customWidth="1"/>
    <col min="10754" max="10754" width="15.140625" style="649" customWidth="1"/>
    <col min="10755" max="10755" width="15.28515625" style="649" customWidth="1"/>
    <col min="10756" max="10756" width="3" style="649" customWidth="1"/>
    <col min="10757" max="11001" width="9.140625" style="649"/>
    <col min="11002" max="11002" width="10" style="649" customWidth="1"/>
    <col min="11003" max="11003" width="49.42578125" style="649" customWidth="1"/>
    <col min="11004" max="11004" width="12.85546875" style="649" customWidth="1"/>
    <col min="11005" max="11005" width="13.5703125" style="649" customWidth="1"/>
    <col min="11006" max="11006" width="12.42578125" style="649" customWidth="1"/>
    <col min="11007" max="11007" width="13.42578125" style="649" customWidth="1"/>
    <col min="11008" max="11008" width="14.7109375" style="649" customWidth="1"/>
    <col min="11009" max="11009" width="13.140625" style="649" customWidth="1"/>
    <col min="11010" max="11010" width="15.140625" style="649" customWidth="1"/>
    <col min="11011" max="11011" width="15.28515625" style="649" customWidth="1"/>
    <col min="11012" max="11012" width="3" style="649" customWidth="1"/>
    <col min="11013" max="11257" width="9.140625" style="649"/>
    <col min="11258" max="11258" width="10" style="649" customWidth="1"/>
    <col min="11259" max="11259" width="49.42578125" style="649" customWidth="1"/>
    <col min="11260" max="11260" width="12.85546875" style="649" customWidth="1"/>
    <col min="11261" max="11261" width="13.5703125" style="649" customWidth="1"/>
    <col min="11262" max="11262" width="12.42578125" style="649" customWidth="1"/>
    <col min="11263" max="11263" width="13.42578125" style="649" customWidth="1"/>
    <col min="11264" max="11264" width="14.7109375" style="649" customWidth="1"/>
    <col min="11265" max="11265" width="13.140625" style="649" customWidth="1"/>
    <col min="11266" max="11266" width="15.140625" style="649" customWidth="1"/>
    <col min="11267" max="11267" width="15.28515625" style="649" customWidth="1"/>
    <col min="11268" max="11268" width="3" style="649" customWidth="1"/>
    <col min="11269" max="11513" width="9.140625" style="649"/>
    <col min="11514" max="11514" width="10" style="649" customWidth="1"/>
    <col min="11515" max="11515" width="49.42578125" style="649" customWidth="1"/>
    <col min="11516" max="11516" width="12.85546875" style="649" customWidth="1"/>
    <col min="11517" max="11517" width="13.5703125" style="649" customWidth="1"/>
    <col min="11518" max="11518" width="12.42578125" style="649" customWidth="1"/>
    <col min="11519" max="11519" width="13.42578125" style="649" customWidth="1"/>
    <col min="11520" max="11520" width="14.7109375" style="649" customWidth="1"/>
    <col min="11521" max="11521" width="13.140625" style="649" customWidth="1"/>
    <col min="11522" max="11522" width="15.140625" style="649" customWidth="1"/>
    <col min="11523" max="11523" width="15.28515625" style="649" customWidth="1"/>
    <col min="11524" max="11524" width="3" style="649" customWidth="1"/>
    <col min="11525" max="11769" width="9.140625" style="649"/>
    <col min="11770" max="11770" width="10" style="649" customWidth="1"/>
    <col min="11771" max="11771" width="49.42578125" style="649" customWidth="1"/>
    <col min="11772" max="11772" width="12.85546875" style="649" customWidth="1"/>
    <col min="11773" max="11773" width="13.5703125" style="649" customWidth="1"/>
    <col min="11774" max="11774" width="12.42578125" style="649" customWidth="1"/>
    <col min="11775" max="11775" width="13.42578125" style="649" customWidth="1"/>
    <col min="11776" max="11776" width="14.7109375" style="649" customWidth="1"/>
    <col min="11777" max="11777" width="13.140625" style="649" customWidth="1"/>
    <col min="11778" max="11778" width="15.140625" style="649" customWidth="1"/>
    <col min="11779" max="11779" width="15.28515625" style="649" customWidth="1"/>
    <col min="11780" max="11780" width="3" style="649" customWidth="1"/>
    <col min="11781" max="12025" width="9.140625" style="649"/>
    <col min="12026" max="12026" width="10" style="649" customWidth="1"/>
    <col min="12027" max="12027" width="49.42578125" style="649" customWidth="1"/>
    <col min="12028" max="12028" width="12.85546875" style="649" customWidth="1"/>
    <col min="12029" max="12029" width="13.5703125" style="649" customWidth="1"/>
    <col min="12030" max="12030" width="12.42578125" style="649" customWidth="1"/>
    <col min="12031" max="12031" width="13.42578125" style="649" customWidth="1"/>
    <col min="12032" max="12032" width="14.7109375" style="649" customWidth="1"/>
    <col min="12033" max="12033" width="13.140625" style="649" customWidth="1"/>
    <col min="12034" max="12034" width="15.140625" style="649" customWidth="1"/>
    <col min="12035" max="12035" width="15.28515625" style="649" customWidth="1"/>
    <col min="12036" max="12036" width="3" style="649" customWidth="1"/>
    <col min="12037" max="12281" width="9.140625" style="649"/>
    <col min="12282" max="12282" width="10" style="649" customWidth="1"/>
    <col min="12283" max="12283" width="49.42578125" style="649" customWidth="1"/>
    <col min="12284" max="12284" width="12.85546875" style="649" customWidth="1"/>
    <col min="12285" max="12285" width="13.5703125" style="649" customWidth="1"/>
    <col min="12286" max="12286" width="12.42578125" style="649" customWidth="1"/>
    <col min="12287" max="12287" width="13.42578125" style="649" customWidth="1"/>
    <col min="12288" max="12288" width="14.7109375" style="649" customWidth="1"/>
    <col min="12289" max="12289" width="13.140625" style="649" customWidth="1"/>
    <col min="12290" max="12290" width="15.140625" style="649" customWidth="1"/>
    <col min="12291" max="12291" width="15.28515625" style="649" customWidth="1"/>
    <col min="12292" max="12292" width="3" style="649" customWidth="1"/>
    <col min="12293" max="12537" width="9.140625" style="649"/>
    <col min="12538" max="12538" width="10" style="649" customWidth="1"/>
    <col min="12539" max="12539" width="49.42578125" style="649" customWidth="1"/>
    <col min="12540" max="12540" width="12.85546875" style="649" customWidth="1"/>
    <col min="12541" max="12541" width="13.5703125" style="649" customWidth="1"/>
    <col min="12542" max="12542" width="12.42578125" style="649" customWidth="1"/>
    <col min="12543" max="12543" width="13.42578125" style="649" customWidth="1"/>
    <col min="12544" max="12544" width="14.7109375" style="649" customWidth="1"/>
    <col min="12545" max="12545" width="13.140625" style="649" customWidth="1"/>
    <col min="12546" max="12546" width="15.140625" style="649" customWidth="1"/>
    <col min="12547" max="12547" width="15.28515625" style="649" customWidth="1"/>
    <col min="12548" max="12548" width="3" style="649" customWidth="1"/>
    <col min="12549" max="12793" width="9.140625" style="649"/>
    <col min="12794" max="12794" width="10" style="649" customWidth="1"/>
    <col min="12795" max="12795" width="49.42578125" style="649" customWidth="1"/>
    <col min="12796" max="12796" width="12.85546875" style="649" customWidth="1"/>
    <col min="12797" max="12797" width="13.5703125" style="649" customWidth="1"/>
    <col min="12798" max="12798" width="12.42578125" style="649" customWidth="1"/>
    <col min="12799" max="12799" width="13.42578125" style="649" customWidth="1"/>
    <col min="12800" max="12800" width="14.7109375" style="649" customWidth="1"/>
    <col min="12801" max="12801" width="13.140625" style="649" customWidth="1"/>
    <col min="12802" max="12802" width="15.140625" style="649" customWidth="1"/>
    <col min="12803" max="12803" width="15.28515625" style="649" customWidth="1"/>
    <col min="12804" max="12804" width="3" style="649" customWidth="1"/>
    <col min="12805" max="13049" width="9.140625" style="649"/>
    <col min="13050" max="13050" width="10" style="649" customWidth="1"/>
    <col min="13051" max="13051" width="49.42578125" style="649" customWidth="1"/>
    <col min="13052" max="13052" width="12.85546875" style="649" customWidth="1"/>
    <col min="13053" max="13053" width="13.5703125" style="649" customWidth="1"/>
    <col min="13054" max="13054" width="12.42578125" style="649" customWidth="1"/>
    <col min="13055" max="13055" width="13.42578125" style="649" customWidth="1"/>
    <col min="13056" max="13056" width="14.7109375" style="649" customWidth="1"/>
    <col min="13057" max="13057" width="13.140625" style="649" customWidth="1"/>
    <col min="13058" max="13058" width="15.140625" style="649" customWidth="1"/>
    <col min="13059" max="13059" width="15.28515625" style="649" customWidth="1"/>
    <col min="13060" max="13060" width="3" style="649" customWidth="1"/>
    <col min="13061" max="13305" width="9.140625" style="649"/>
    <col min="13306" max="13306" width="10" style="649" customWidth="1"/>
    <col min="13307" max="13307" width="49.42578125" style="649" customWidth="1"/>
    <col min="13308" max="13308" width="12.85546875" style="649" customWidth="1"/>
    <col min="13309" max="13309" width="13.5703125" style="649" customWidth="1"/>
    <col min="13310" max="13310" width="12.42578125" style="649" customWidth="1"/>
    <col min="13311" max="13311" width="13.42578125" style="649" customWidth="1"/>
    <col min="13312" max="13312" width="14.7109375" style="649" customWidth="1"/>
    <col min="13313" max="13313" width="13.140625" style="649" customWidth="1"/>
    <col min="13314" max="13314" width="15.140625" style="649" customWidth="1"/>
    <col min="13315" max="13315" width="15.28515625" style="649" customWidth="1"/>
    <col min="13316" max="13316" width="3" style="649" customWidth="1"/>
    <col min="13317" max="13561" width="9.140625" style="649"/>
    <col min="13562" max="13562" width="10" style="649" customWidth="1"/>
    <col min="13563" max="13563" width="49.42578125" style="649" customWidth="1"/>
    <col min="13564" max="13564" width="12.85546875" style="649" customWidth="1"/>
    <col min="13565" max="13565" width="13.5703125" style="649" customWidth="1"/>
    <col min="13566" max="13566" width="12.42578125" style="649" customWidth="1"/>
    <col min="13567" max="13567" width="13.42578125" style="649" customWidth="1"/>
    <col min="13568" max="13568" width="14.7109375" style="649" customWidth="1"/>
    <col min="13569" max="13569" width="13.140625" style="649" customWidth="1"/>
    <col min="13570" max="13570" width="15.140625" style="649" customWidth="1"/>
    <col min="13571" max="13571" width="15.28515625" style="649" customWidth="1"/>
    <col min="13572" max="13572" width="3" style="649" customWidth="1"/>
    <col min="13573" max="13817" width="9.140625" style="649"/>
    <col min="13818" max="13818" width="10" style="649" customWidth="1"/>
    <col min="13819" max="13819" width="49.42578125" style="649" customWidth="1"/>
    <col min="13820" max="13820" width="12.85546875" style="649" customWidth="1"/>
    <col min="13821" max="13821" width="13.5703125" style="649" customWidth="1"/>
    <col min="13822" max="13822" width="12.42578125" style="649" customWidth="1"/>
    <col min="13823" max="13823" width="13.42578125" style="649" customWidth="1"/>
    <col min="13824" max="13824" width="14.7109375" style="649" customWidth="1"/>
    <col min="13825" max="13825" width="13.140625" style="649" customWidth="1"/>
    <col min="13826" max="13826" width="15.140625" style="649" customWidth="1"/>
    <col min="13827" max="13827" width="15.28515625" style="649" customWidth="1"/>
    <col min="13828" max="13828" width="3" style="649" customWidth="1"/>
    <col min="13829" max="14073" width="9.140625" style="649"/>
    <col min="14074" max="14074" width="10" style="649" customWidth="1"/>
    <col min="14075" max="14075" width="49.42578125" style="649" customWidth="1"/>
    <col min="14076" max="14076" width="12.85546875" style="649" customWidth="1"/>
    <col min="14077" max="14077" width="13.5703125" style="649" customWidth="1"/>
    <col min="14078" max="14078" width="12.42578125" style="649" customWidth="1"/>
    <col min="14079" max="14079" width="13.42578125" style="649" customWidth="1"/>
    <col min="14080" max="14080" width="14.7109375" style="649" customWidth="1"/>
    <col min="14081" max="14081" width="13.140625" style="649" customWidth="1"/>
    <col min="14082" max="14082" width="15.140625" style="649" customWidth="1"/>
    <col min="14083" max="14083" width="15.28515625" style="649" customWidth="1"/>
    <col min="14084" max="14084" width="3" style="649" customWidth="1"/>
    <col min="14085" max="14329" width="9.140625" style="649"/>
    <col min="14330" max="14330" width="10" style="649" customWidth="1"/>
    <col min="14331" max="14331" width="49.42578125" style="649" customWidth="1"/>
    <col min="14332" max="14332" width="12.85546875" style="649" customWidth="1"/>
    <col min="14333" max="14333" width="13.5703125" style="649" customWidth="1"/>
    <col min="14334" max="14334" width="12.42578125" style="649" customWidth="1"/>
    <col min="14335" max="14335" width="13.42578125" style="649" customWidth="1"/>
    <col min="14336" max="14336" width="14.7109375" style="649" customWidth="1"/>
    <col min="14337" max="14337" width="13.140625" style="649" customWidth="1"/>
    <col min="14338" max="14338" width="15.140625" style="649" customWidth="1"/>
    <col min="14339" max="14339" width="15.28515625" style="649" customWidth="1"/>
    <col min="14340" max="14340" width="3" style="649" customWidth="1"/>
    <col min="14341" max="14585" width="9.140625" style="649"/>
    <col min="14586" max="14586" width="10" style="649" customWidth="1"/>
    <col min="14587" max="14587" width="49.42578125" style="649" customWidth="1"/>
    <col min="14588" max="14588" width="12.85546875" style="649" customWidth="1"/>
    <col min="14589" max="14589" width="13.5703125" style="649" customWidth="1"/>
    <col min="14590" max="14590" width="12.42578125" style="649" customWidth="1"/>
    <col min="14591" max="14591" width="13.42578125" style="649" customWidth="1"/>
    <col min="14592" max="14592" width="14.7109375" style="649" customWidth="1"/>
    <col min="14593" max="14593" width="13.140625" style="649" customWidth="1"/>
    <col min="14594" max="14594" width="15.140625" style="649" customWidth="1"/>
    <col min="14595" max="14595" width="15.28515625" style="649" customWidth="1"/>
    <col min="14596" max="14596" width="3" style="649" customWidth="1"/>
    <col min="14597" max="14841" width="9.140625" style="649"/>
    <col min="14842" max="14842" width="10" style="649" customWidth="1"/>
    <col min="14843" max="14843" width="49.42578125" style="649" customWidth="1"/>
    <col min="14844" max="14844" width="12.85546875" style="649" customWidth="1"/>
    <col min="14845" max="14845" width="13.5703125" style="649" customWidth="1"/>
    <col min="14846" max="14846" width="12.42578125" style="649" customWidth="1"/>
    <col min="14847" max="14847" width="13.42578125" style="649" customWidth="1"/>
    <col min="14848" max="14848" width="14.7109375" style="649" customWidth="1"/>
    <col min="14849" max="14849" width="13.140625" style="649" customWidth="1"/>
    <col min="14850" max="14850" width="15.140625" style="649" customWidth="1"/>
    <col min="14851" max="14851" width="15.28515625" style="649" customWidth="1"/>
    <col min="14852" max="14852" width="3" style="649" customWidth="1"/>
    <col min="14853" max="15097" width="9.140625" style="649"/>
    <col min="15098" max="15098" width="10" style="649" customWidth="1"/>
    <col min="15099" max="15099" width="49.42578125" style="649" customWidth="1"/>
    <col min="15100" max="15100" width="12.85546875" style="649" customWidth="1"/>
    <col min="15101" max="15101" width="13.5703125" style="649" customWidth="1"/>
    <col min="15102" max="15102" width="12.42578125" style="649" customWidth="1"/>
    <col min="15103" max="15103" width="13.42578125" style="649" customWidth="1"/>
    <col min="15104" max="15104" width="14.7109375" style="649" customWidth="1"/>
    <col min="15105" max="15105" width="13.140625" style="649" customWidth="1"/>
    <col min="15106" max="15106" width="15.140625" style="649" customWidth="1"/>
    <col min="15107" max="15107" width="15.28515625" style="649" customWidth="1"/>
    <col min="15108" max="15108" width="3" style="649" customWidth="1"/>
    <col min="15109" max="15353" width="9.140625" style="649"/>
    <col min="15354" max="15354" width="10" style="649" customWidth="1"/>
    <col min="15355" max="15355" width="49.42578125" style="649" customWidth="1"/>
    <col min="15356" max="15356" width="12.85546875" style="649" customWidth="1"/>
    <col min="15357" max="15357" width="13.5703125" style="649" customWidth="1"/>
    <col min="15358" max="15358" width="12.42578125" style="649" customWidth="1"/>
    <col min="15359" max="15359" width="13.42578125" style="649" customWidth="1"/>
    <col min="15360" max="15360" width="14.7109375" style="649" customWidth="1"/>
    <col min="15361" max="15361" width="13.140625" style="649" customWidth="1"/>
    <col min="15362" max="15362" width="15.140625" style="649" customWidth="1"/>
    <col min="15363" max="15363" width="15.28515625" style="649" customWidth="1"/>
    <col min="15364" max="15364" width="3" style="649" customWidth="1"/>
    <col min="15365" max="15609" width="9.140625" style="649"/>
    <col min="15610" max="15610" width="10" style="649" customWidth="1"/>
    <col min="15611" max="15611" width="49.42578125" style="649" customWidth="1"/>
    <col min="15612" max="15612" width="12.85546875" style="649" customWidth="1"/>
    <col min="15613" max="15613" width="13.5703125" style="649" customWidth="1"/>
    <col min="15614" max="15614" width="12.42578125" style="649" customWidth="1"/>
    <col min="15615" max="15615" width="13.42578125" style="649" customWidth="1"/>
    <col min="15616" max="15616" width="14.7109375" style="649" customWidth="1"/>
    <col min="15617" max="15617" width="13.140625" style="649" customWidth="1"/>
    <col min="15618" max="15618" width="15.140625" style="649" customWidth="1"/>
    <col min="15619" max="15619" width="15.28515625" style="649" customWidth="1"/>
    <col min="15620" max="15620" width="3" style="649" customWidth="1"/>
    <col min="15621" max="15865" width="9.140625" style="649"/>
    <col min="15866" max="15866" width="10" style="649" customWidth="1"/>
    <col min="15867" max="15867" width="49.42578125" style="649" customWidth="1"/>
    <col min="15868" max="15868" width="12.85546875" style="649" customWidth="1"/>
    <col min="15869" max="15869" width="13.5703125" style="649" customWidth="1"/>
    <col min="15870" max="15870" width="12.42578125" style="649" customWidth="1"/>
    <col min="15871" max="15871" width="13.42578125" style="649" customWidth="1"/>
    <col min="15872" max="15872" width="14.7109375" style="649" customWidth="1"/>
    <col min="15873" max="15873" width="13.140625" style="649" customWidth="1"/>
    <col min="15874" max="15874" width="15.140625" style="649" customWidth="1"/>
    <col min="15875" max="15875" width="15.28515625" style="649" customWidth="1"/>
    <col min="15876" max="15876" width="3" style="649" customWidth="1"/>
    <col min="15877" max="16121" width="9.140625" style="649"/>
    <col min="16122" max="16122" width="10" style="649" customWidth="1"/>
    <col min="16123" max="16123" width="49.42578125" style="649" customWidth="1"/>
    <col min="16124" max="16124" width="12.85546875" style="649" customWidth="1"/>
    <col min="16125" max="16125" width="13.5703125" style="649" customWidth="1"/>
    <col min="16126" max="16126" width="12.42578125" style="649" customWidth="1"/>
    <col min="16127" max="16127" width="13.42578125" style="649" customWidth="1"/>
    <col min="16128" max="16128" width="14.7109375" style="649" customWidth="1"/>
    <col min="16129" max="16129" width="13.140625" style="649" customWidth="1"/>
    <col min="16130" max="16130" width="15.140625" style="649" customWidth="1"/>
    <col min="16131" max="16131" width="15.28515625" style="649" customWidth="1"/>
    <col min="16132" max="16132" width="3" style="649" customWidth="1"/>
    <col min="16133" max="16384" width="9.140625" style="649"/>
  </cols>
  <sheetData>
    <row r="1" spans="2:15" ht="17.25" customHeight="1">
      <c r="B1" s="104"/>
      <c r="C1" s="104"/>
      <c r="D1" s="104"/>
      <c r="E1" s="104"/>
      <c r="F1" s="104"/>
      <c r="G1" s="104"/>
      <c r="H1" s="104"/>
      <c r="I1" s="104"/>
      <c r="J1" s="104"/>
      <c r="K1" s="104"/>
      <c r="L1" s="648"/>
      <c r="M1" s="102" t="s">
        <v>411</v>
      </c>
      <c r="N1" s="525"/>
      <c r="O1" s="525"/>
    </row>
    <row r="2" spans="2:15" ht="7.5" customHeight="1">
      <c r="B2" s="526"/>
      <c r="C2" s="526"/>
      <c r="D2" s="526"/>
      <c r="E2" s="526"/>
      <c r="F2" s="526"/>
      <c r="G2" s="526"/>
      <c r="H2" s="104"/>
      <c r="I2" s="104"/>
      <c r="J2" s="104"/>
      <c r="K2" s="104"/>
      <c r="L2" s="104"/>
      <c r="M2" s="104"/>
      <c r="N2" s="525"/>
      <c r="O2" s="525"/>
    </row>
    <row r="3" spans="2:15" ht="18" customHeight="1">
      <c r="B3" s="917" t="s">
        <v>513</v>
      </c>
      <c r="C3" s="917"/>
      <c r="D3" s="917"/>
      <c r="E3" s="917"/>
      <c r="F3" s="917"/>
      <c r="G3" s="917"/>
      <c r="H3" s="917"/>
      <c r="I3" s="917"/>
      <c r="J3" s="917"/>
      <c r="K3" s="917"/>
      <c r="L3" s="917"/>
      <c r="M3" s="917"/>
      <c r="N3" s="525"/>
      <c r="O3" s="525"/>
    </row>
    <row r="4" spans="2:15" ht="18" customHeight="1">
      <c r="B4" s="918" t="s">
        <v>183</v>
      </c>
      <c r="C4" s="918"/>
      <c r="D4" s="918"/>
      <c r="E4" s="918"/>
      <c r="F4" s="918"/>
      <c r="G4" s="918"/>
      <c r="H4" s="918"/>
      <c r="I4" s="918"/>
      <c r="J4" s="918"/>
      <c r="K4" s="918"/>
      <c r="L4" s="918"/>
      <c r="M4" s="918"/>
      <c r="N4" s="525"/>
      <c r="O4" s="525"/>
    </row>
    <row r="5" spans="2:15" ht="11.25" customHeight="1">
      <c r="B5" s="528"/>
      <c r="C5" s="528"/>
      <c r="D5" s="528"/>
      <c r="E5" s="528"/>
      <c r="F5" s="528"/>
      <c r="G5" s="528"/>
      <c r="H5" s="528"/>
      <c r="I5" s="528"/>
      <c r="J5" s="528"/>
      <c r="K5" s="528"/>
      <c r="L5" s="528"/>
      <c r="M5" s="104"/>
      <c r="N5" s="525"/>
      <c r="O5" s="525"/>
    </row>
    <row r="6" spans="2:15" ht="16.5" customHeight="1">
      <c r="B6" s="888" t="s">
        <v>634</v>
      </c>
      <c r="C6" s="888"/>
      <c r="D6" s="888"/>
      <c r="E6" s="888"/>
      <c r="F6" s="888"/>
      <c r="G6" s="104"/>
      <c r="H6" s="104"/>
      <c r="I6" s="104"/>
      <c r="J6" s="104"/>
      <c r="K6" s="104"/>
      <c r="L6" s="104"/>
      <c r="M6" s="104"/>
      <c r="N6" s="525"/>
      <c r="O6" s="525"/>
    </row>
    <row r="7" spans="2:15" ht="16.5" customHeight="1">
      <c r="B7" s="888" t="s">
        <v>172</v>
      </c>
      <c r="C7" s="889"/>
      <c r="D7" s="104"/>
      <c r="E7" s="104"/>
      <c r="F7" s="104"/>
      <c r="G7" s="104"/>
      <c r="H7" s="104"/>
      <c r="I7" s="104"/>
      <c r="J7" s="104"/>
      <c r="K7" s="104"/>
      <c r="L7" s="104"/>
      <c r="M7" s="104"/>
      <c r="N7" s="525"/>
      <c r="O7" s="525"/>
    </row>
    <row r="8" spans="2:15" ht="16.5" customHeight="1">
      <c r="B8" s="888" t="s">
        <v>170</v>
      </c>
      <c r="C8" s="889"/>
      <c r="D8" s="104"/>
      <c r="E8" s="104"/>
      <c r="F8" s="104"/>
      <c r="G8" s="104"/>
      <c r="H8" s="104"/>
      <c r="I8" s="104"/>
      <c r="J8" s="104"/>
      <c r="K8" s="104"/>
      <c r="L8" s="104"/>
      <c r="M8" s="104"/>
      <c r="N8" s="525"/>
      <c r="O8" s="525"/>
    </row>
    <row r="9" spans="2:15" ht="12.75" customHeight="1">
      <c r="B9" s="104"/>
      <c r="C9" s="104"/>
      <c r="D9" s="104"/>
      <c r="E9" s="104"/>
      <c r="F9" s="104"/>
      <c r="G9" s="104"/>
      <c r="H9" s="104"/>
      <c r="I9" s="104"/>
      <c r="J9" s="104"/>
      <c r="K9" s="104"/>
      <c r="L9" s="104"/>
      <c r="M9" s="104"/>
      <c r="N9" s="525"/>
      <c r="O9" s="525"/>
    </row>
    <row r="10" spans="2:15" ht="24" customHeight="1">
      <c r="B10" s="650"/>
      <c r="C10" s="651" t="s">
        <v>173</v>
      </c>
      <c r="D10" s="906" t="s">
        <v>184</v>
      </c>
      <c r="E10" s="907"/>
      <c r="F10" s="906" t="s">
        <v>185</v>
      </c>
      <c r="G10" s="907"/>
      <c r="H10" s="906" t="s">
        <v>186</v>
      </c>
      <c r="I10" s="907"/>
      <c r="J10" s="906" t="s">
        <v>648</v>
      </c>
      <c r="K10" s="907"/>
      <c r="L10" s="908" t="s">
        <v>649</v>
      </c>
      <c r="M10" s="909"/>
      <c r="N10" s="542"/>
      <c r="O10" s="525"/>
    </row>
    <row r="11" spans="2:15" ht="31.5" customHeight="1">
      <c r="B11" s="912" t="s">
        <v>157</v>
      </c>
      <c r="C11" s="915" t="s">
        <v>171</v>
      </c>
      <c r="D11" s="912" t="s">
        <v>187</v>
      </c>
      <c r="E11" s="912" t="s">
        <v>188</v>
      </c>
      <c r="F11" s="912" t="s">
        <v>187</v>
      </c>
      <c r="G11" s="912" t="s">
        <v>188</v>
      </c>
      <c r="H11" s="912" t="s">
        <v>187</v>
      </c>
      <c r="I11" s="912" t="s">
        <v>188</v>
      </c>
      <c r="J11" s="912" t="s">
        <v>187</v>
      </c>
      <c r="K11" s="912" t="s">
        <v>188</v>
      </c>
      <c r="L11" s="910"/>
      <c r="M11" s="911"/>
      <c r="N11" s="525"/>
      <c r="O11" s="525"/>
    </row>
    <row r="12" spans="2:15" ht="33" customHeight="1">
      <c r="B12" s="913"/>
      <c r="C12" s="916"/>
      <c r="D12" s="914"/>
      <c r="E12" s="914"/>
      <c r="F12" s="914"/>
      <c r="G12" s="914"/>
      <c r="H12" s="914"/>
      <c r="I12" s="914"/>
      <c r="J12" s="914"/>
      <c r="K12" s="914"/>
      <c r="L12" s="529" t="s">
        <v>187</v>
      </c>
      <c r="M12" s="529" t="s">
        <v>188</v>
      </c>
      <c r="N12" s="525"/>
      <c r="O12" s="525"/>
    </row>
    <row r="13" spans="2:15" ht="15.75">
      <c r="B13" s="652"/>
      <c r="C13" s="530"/>
      <c r="D13" s="533" t="s">
        <v>8</v>
      </c>
      <c r="E13" s="533" t="s">
        <v>8</v>
      </c>
      <c r="F13" s="533" t="s">
        <v>8</v>
      </c>
      <c r="G13" s="533" t="s">
        <v>8</v>
      </c>
      <c r="H13" s="533" t="s">
        <v>8</v>
      </c>
      <c r="I13" s="533" t="s">
        <v>8</v>
      </c>
      <c r="J13" s="533" t="s">
        <v>8</v>
      </c>
      <c r="K13" s="533" t="s">
        <v>8</v>
      </c>
      <c r="L13" s="533" t="s">
        <v>8</v>
      </c>
      <c r="M13" s="533" t="s">
        <v>8</v>
      </c>
      <c r="N13" s="525"/>
      <c r="O13" s="525"/>
    </row>
    <row r="14" spans="2:15" ht="15.75">
      <c r="B14" s="653" t="s">
        <v>36</v>
      </c>
      <c r="C14" s="536" t="s">
        <v>36</v>
      </c>
      <c r="D14" s="654"/>
      <c r="E14" s="655"/>
      <c r="F14" s="139"/>
      <c r="G14" s="655"/>
      <c r="H14" s="655"/>
      <c r="I14" s="655"/>
      <c r="J14" s="655"/>
      <c r="K14" s="655"/>
      <c r="L14" s="656"/>
      <c r="M14" s="541"/>
      <c r="N14" s="525"/>
      <c r="O14" s="525"/>
    </row>
    <row r="15" spans="2:15" ht="15.75">
      <c r="B15" s="543">
        <v>22</v>
      </c>
      <c r="C15" s="544" t="s">
        <v>603</v>
      </c>
      <c r="D15" s="545">
        <v>0</v>
      </c>
      <c r="E15" s="546">
        <v>0</v>
      </c>
      <c r="F15" s="547">
        <v>0</v>
      </c>
      <c r="G15" s="548">
        <v>0</v>
      </c>
      <c r="H15" s="548">
        <v>0</v>
      </c>
      <c r="I15" s="548">
        <v>0</v>
      </c>
      <c r="J15" s="548">
        <v>0</v>
      </c>
      <c r="K15" s="548">
        <v>0</v>
      </c>
      <c r="L15" s="548">
        <f>D15+F15+H15+J15</f>
        <v>0</v>
      </c>
      <c r="M15" s="548">
        <f>E15+G15+I15+K15</f>
        <v>0</v>
      </c>
      <c r="N15" s="525"/>
      <c r="O15" s="525"/>
    </row>
    <row r="16" spans="2:15" ht="15.75">
      <c r="B16" s="543">
        <v>23</v>
      </c>
      <c r="C16" s="544" t="s">
        <v>604</v>
      </c>
      <c r="D16" s="545">
        <v>0</v>
      </c>
      <c r="E16" s="546">
        <v>0</v>
      </c>
      <c r="F16" s="547">
        <v>0</v>
      </c>
      <c r="G16" s="548">
        <v>0</v>
      </c>
      <c r="H16" s="548">
        <v>0</v>
      </c>
      <c r="I16" s="548">
        <v>0</v>
      </c>
      <c r="J16" s="548">
        <v>0</v>
      </c>
      <c r="K16" s="548">
        <v>0</v>
      </c>
      <c r="L16" s="548">
        <f t="shared" ref="L16:L20" si="0">D16+F16+H16+J16</f>
        <v>0</v>
      </c>
      <c r="M16" s="548">
        <f t="shared" ref="M16:M20" si="1">E16+G16+I16+K16</f>
        <v>0</v>
      </c>
      <c r="N16" s="525"/>
      <c r="O16" s="525"/>
    </row>
    <row r="17" spans="2:15" ht="19.5" customHeight="1">
      <c r="B17" s="543">
        <v>24</v>
      </c>
      <c r="C17" s="544" t="s">
        <v>605</v>
      </c>
      <c r="D17" s="545">
        <v>0</v>
      </c>
      <c r="E17" s="546">
        <v>0</v>
      </c>
      <c r="F17" s="547">
        <v>0</v>
      </c>
      <c r="G17" s="548">
        <v>0</v>
      </c>
      <c r="H17" s="548">
        <v>0</v>
      </c>
      <c r="I17" s="548">
        <v>0</v>
      </c>
      <c r="J17" s="548">
        <v>0</v>
      </c>
      <c r="K17" s="548">
        <v>0</v>
      </c>
      <c r="L17" s="548">
        <f t="shared" si="0"/>
        <v>0</v>
      </c>
      <c r="M17" s="548">
        <f t="shared" si="1"/>
        <v>0</v>
      </c>
      <c r="N17" s="525"/>
      <c r="O17" s="525"/>
    </row>
    <row r="18" spans="2:15" ht="18.75" customHeight="1">
      <c r="B18" s="543">
        <v>26</v>
      </c>
      <c r="C18" s="544" t="s">
        <v>606</v>
      </c>
      <c r="D18" s="545">
        <v>0</v>
      </c>
      <c r="E18" s="546">
        <v>0</v>
      </c>
      <c r="F18" s="547">
        <v>0</v>
      </c>
      <c r="G18" s="548">
        <v>0</v>
      </c>
      <c r="H18" s="548">
        <v>0</v>
      </c>
      <c r="I18" s="548">
        <v>0</v>
      </c>
      <c r="J18" s="548">
        <v>0</v>
      </c>
      <c r="K18" s="548">
        <v>0</v>
      </c>
      <c r="L18" s="548">
        <f t="shared" si="0"/>
        <v>0</v>
      </c>
      <c r="M18" s="548">
        <f t="shared" si="1"/>
        <v>0</v>
      </c>
      <c r="N18" s="525"/>
      <c r="O18" s="525"/>
    </row>
    <row r="19" spans="2:15" ht="18.75" customHeight="1">
      <c r="B19" s="543">
        <v>31</v>
      </c>
      <c r="C19" s="544" t="s">
        <v>891</v>
      </c>
      <c r="D19" s="545">
        <v>0</v>
      </c>
      <c r="E19" s="546">
        <v>0</v>
      </c>
      <c r="F19" s="547">
        <v>0</v>
      </c>
      <c r="G19" s="548">
        <v>0</v>
      </c>
      <c r="H19" s="548">
        <v>0</v>
      </c>
      <c r="I19" s="548">
        <v>0</v>
      </c>
      <c r="J19" s="548">
        <v>0</v>
      </c>
      <c r="K19" s="548">
        <v>0</v>
      </c>
      <c r="L19" s="548">
        <f t="shared" ref="L19" si="2">D19+F19+H19+J19</f>
        <v>0</v>
      </c>
      <c r="M19" s="548">
        <f t="shared" ref="M19" si="3">E19+G19+I19+K19</f>
        <v>0</v>
      </c>
      <c r="N19" s="525"/>
      <c r="O19" s="525"/>
    </row>
    <row r="20" spans="2:15" ht="15.75">
      <c r="B20" s="543">
        <v>32</v>
      </c>
      <c r="C20" s="544" t="s">
        <v>892</v>
      </c>
      <c r="D20" s="545">
        <v>0</v>
      </c>
      <c r="E20" s="546">
        <v>0</v>
      </c>
      <c r="F20" s="547">
        <v>0</v>
      </c>
      <c r="G20" s="548">
        <v>0</v>
      </c>
      <c r="H20" s="548">
        <v>0</v>
      </c>
      <c r="I20" s="548">
        <v>0</v>
      </c>
      <c r="J20" s="548">
        <v>0</v>
      </c>
      <c r="K20" s="548">
        <v>0</v>
      </c>
      <c r="L20" s="548">
        <f t="shared" si="0"/>
        <v>0</v>
      </c>
      <c r="M20" s="548">
        <f t="shared" si="1"/>
        <v>0</v>
      </c>
      <c r="N20" s="525"/>
      <c r="O20" s="525"/>
    </row>
    <row r="21" spans="2:15" ht="12.75" customHeight="1">
      <c r="B21" s="653"/>
      <c r="C21" s="657"/>
      <c r="D21" s="658"/>
      <c r="E21" s="546"/>
      <c r="F21" s="547"/>
      <c r="G21" s="548"/>
      <c r="H21" s="548"/>
      <c r="I21" s="548"/>
      <c r="J21" s="548" t="s">
        <v>36</v>
      </c>
      <c r="K21" s="548" t="s">
        <v>36</v>
      </c>
      <c r="L21" s="548"/>
      <c r="M21" s="548"/>
      <c r="N21" s="525"/>
      <c r="O21" s="525"/>
    </row>
    <row r="22" spans="2:15" ht="16.5" thickBot="1">
      <c r="B22" s="659"/>
      <c r="C22" s="660" t="s">
        <v>119</v>
      </c>
      <c r="D22" s="661">
        <f>SUM(D15:D20)</f>
        <v>0</v>
      </c>
      <c r="E22" s="661">
        <f t="shared" ref="E22:M22" si="4">SUM(E15:E20)</f>
        <v>0</v>
      </c>
      <c r="F22" s="661">
        <f t="shared" si="4"/>
        <v>0</v>
      </c>
      <c r="G22" s="661">
        <f t="shared" si="4"/>
        <v>0</v>
      </c>
      <c r="H22" s="661">
        <f t="shared" si="4"/>
        <v>0</v>
      </c>
      <c r="I22" s="661">
        <f t="shared" si="4"/>
        <v>0</v>
      </c>
      <c r="J22" s="661">
        <f t="shared" si="4"/>
        <v>0</v>
      </c>
      <c r="K22" s="661">
        <f t="shared" si="4"/>
        <v>0</v>
      </c>
      <c r="L22" s="661">
        <f t="shared" si="4"/>
        <v>0</v>
      </c>
      <c r="M22" s="661">
        <f t="shared" si="4"/>
        <v>0</v>
      </c>
      <c r="N22" s="525"/>
      <c r="O22" s="525"/>
    </row>
    <row r="23" spans="2:15" ht="17.25" customHeight="1" thickTop="1">
      <c r="B23" s="104"/>
      <c r="C23" s="104"/>
      <c r="D23" s="104"/>
      <c r="E23" s="104"/>
      <c r="F23" s="104"/>
      <c r="G23" s="104"/>
      <c r="H23" s="104"/>
      <c r="I23" s="104"/>
      <c r="J23" s="104"/>
      <c r="K23" s="104"/>
      <c r="L23" s="104"/>
      <c r="M23" s="104"/>
      <c r="N23" s="525"/>
      <c r="O23" s="525"/>
    </row>
    <row r="24" spans="2:15" ht="15.75" customHeight="1">
      <c r="B24" s="104"/>
      <c r="C24" s="104"/>
      <c r="D24" s="104"/>
      <c r="E24" s="104"/>
      <c r="F24" s="104"/>
      <c r="G24" s="104"/>
      <c r="H24" s="104"/>
      <c r="I24" s="104"/>
      <c r="J24" s="104"/>
      <c r="K24" s="104"/>
      <c r="L24" s="430" t="s">
        <v>36</v>
      </c>
      <c r="M24" s="430" t="s">
        <v>36</v>
      </c>
      <c r="N24" s="525"/>
      <c r="O24" s="525"/>
    </row>
    <row r="25" spans="2:15" ht="12.75" customHeight="1">
      <c r="B25" s="104"/>
      <c r="C25" s="104"/>
      <c r="D25" s="104"/>
      <c r="E25" s="104"/>
      <c r="F25" s="104"/>
      <c r="G25" s="104"/>
      <c r="H25" s="104"/>
      <c r="I25" s="104"/>
      <c r="J25" s="104"/>
      <c r="K25" s="104"/>
      <c r="L25" s="104"/>
      <c r="M25" s="104" t="s">
        <v>36</v>
      </c>
      <c r="N25" s="525"/>
      <c r="O25" s="525"/>
    </row>
    <row r="26" spans="2:15" ht="15.75">
      <c r="B26" s="152" t="s">
        <v>36</v>
      </c>
      <c r="C26" s="662"/>
      <c r="D26" s="662"/>
      <c r="E26" s="662"/>
      <c r="F26" s="662"/>
      <c r="G26" s="152"/>
      <c r="H26" s="152"/>
      <c r="I26" s="104"/>
      <c r="J26" s="104"/>
      <c r="K26" s="104"/>
      <c r="L26" s="104"/>
      <c r="M26" s="104" t="s">
        <v>36</v>
      </c>
      <c r="N26" s="525"/>
      <c r="O26" s="525"/>
    </row>
    <row r="27" spans="2:15" ht="13.5" customHeight="1">
      <c r="B27" s="104"/>
      <c r="C27" s="104"/>
      <c r="D27" s="104"/>
      <c r="E27" s="104"/>
      <c r="F27" s="104"/>
      <c r="H27" t="s">
        <v>322</v>
      </c>
      <c r="I27" s="105"/>
      <c r="J27" s="105"/>
      <c r="K27" s="105"/>
      <c r="L27" s="104"/>
      <c r="M27" s="663" t="s">
        <v>36</v>
      </c>
      <c r="N27" s="525"/>
      <c r="O27" s="525"/>
    </row>
    <row r="28" spans="2:15" ht="15.75">
      <c r="B28" s="104"/>
      <c r="C28" s="104"/>
      <c r="D28" s="104"/>
      <c r="E28" s="104"/>
      <c r="F28" s="104"/>
      <c r="H28" s="664" t="s">
        <v>399</v>
      </c>
      <c r="I28" s="104"/>
      <c r="J28" s="104"/>
      <c r="K28" s="104"/>
      <c r="L28" s="104"/>
      <c r="N28" s="525"/>
      <c r="O28" s="525"/>
    </row>
    <row r="29" spans="2:15" ht="15.75">
      <c r="B29" s="104"/>
      <c r="C29" s="104"/>
      <c r="D29" s="104"/>
      <c r="E29" s="104"/>
      <c r="F29" s="104"/>
      <c r="G29" s="104"/>
      <c r="H29" t="s">
        <v>323</v>
      </c>
      <c r="I29" s="104"/>
      <c r="J29" s="104"/>
      <c r="K29" s="104"/>
      <c r="L29" s="104"/>
      <c r="M29" s="104"/>
    </row>
    <row r="30" spans="2:15" ht="15.75">
      <c r="B30" s="104"/>
      <c r="C30" s="104"/>
      <c r="D30" s="104"/>
      <c r="E30" s="104"/>
      <c r="F30" s="104"/>
      <c r="G30" s="104"/>
      <c r="H30" s="664" t="s">
        <v>169</v>
      </c>
      <c r="I30" s="104"/>
      <c r="J30" s="104"/>
      <c r="K30" s="104"/>
      <c r="L30" s="104"/>
      <c r="M30" s="104"/>
    </row>
    <row r="31" spans="2:15" ht="15.75">
      <c r="B31" s="104"/>
      <c r="C31" s="104"/>
      <c r="D31" s="104"/>
      <c r="E31" s="104"/>
      <c r="F31" s="104"/>
      <c r="G31" s="104"/>
      <c r="H31" s="104"/>
      <c r="I31" s="104"/>
      <c r="J31" s="104"/>
      <c r="K31" s="104"/>
      <c r="L31" s="104"/>
      <c r="M31" s="104"/>
    </row>
    <row r="32" spans="2:15" ht="15.75">
      <c r="B32" s="665"/>
      <c r="C32" s="665"/>
      <c r="D32" s="665"/>
      <c r="E32" s="665"/>
      <c r="F32" s="665"/>
      <c r="G32" s="665"/>
      <c r="H32" s="665"/>
      <c r="I32" s="665"/>
      <c r="J32" s="665"/>
      <c r="K32" s="665"/>
      <c r="L32" s="665"/>
      <c r="M32" s="665"/>
    </row>
    <row r="33" spans="2:13" ht="15.75">
      <c r="B33" s="665"/>
      <c r="C33" s="665"/>
      <c r="D33" s="665"/>
      <c r="E33" s="665"/>
      <c r="F33" s="665"/>
      <c r="G33" s="665"/>
      <c r="H33" s="665"/>
      <c r="I33" s="665"/>
      <c r="J33" s="665"/>
      <c r="K33" s="665"/>
      <c r="L33" s="665"/>
      <c r="M33" s="665"/>
    </row>
    <row r="34" spans="2:13" ht="15.75">
      <c r="B34" s="665"/>
      <c r="C34" s="665"/>
      <c r="D34" s="665"/>
      <c r="E34" s="665"/>
      <c r="F34" s="665"/>
      <c r="G34" s="665"/>
      <c r="H34" s="665"/>
      <c r="I34" s="665"/>
      <c r="J34" s="665"/>
      <c r="K34" s="665"/>
      <c r="L34" s="665"/>
      <c r="M34" s="665"/>
    </row>
    <row r="35" spans="2:13" ht="15.75">
      <c r="B35" s="665"/>
      <c r="C35" s="665"/>
      <c r="D35" s="665"/>
      <c r="E35" s="665"/>
      <c r="F35" s="665"/>
      <c r="G35" s="665"/>
      <c r="H35" s="665"/>
      <c r="I35" s="665"/>
      <c r="J35" s="665"/>
      <c r="K35" s="665"/>
      <c r="L35" s="665"/>
      <c r="M35" s="665"/>
    </row>
    <row r="36" spans="2:13" ht="15.75">
      <c r="B36" s="665"/>
      <c r="C36" s="665"/>
      <c r="D36" s="665"/>
      <c r="E36" s="665"/>
      <c r="F36" s="665"/>
      <c r="G36" s="665"/>
      <c r="H36" s="665"/>
      <c r="I36" s="665"/>
      <c r="J36" s="665"/>
      <c r="K36" s="665"/>
      <c r="L36" s="665"/>
      <c r="M36" s="665"/>
    </row>
    <row r="37" spans="2:13" ht="15.75">
      <c r="B37" s="665"/>
      <c r="C37" s="665"/>
      <c r="D37" s="665"/>
      <c r="E37" s="665"/>
      <c r="F37" s="665"/>
      <c r="G37" s="665"/>
      <c r="H37" s="665"/>
      <c r="I37" s="665"/>
      <c r="J37" s="665"/>
      <c r="K37" s="665"/>
      <c r="L37" s="665"/>
      <c r="M37" s="665"/>
    </row>
    <row r="38" spans="2:13" ht="15.75">
      <c r="B38" s="665"/>
      <c r="C38" s="665"/>
      <c r="D38" s="665"/>
      <c r="E38" s="665"/>
      <c r="F38" s="665"/>
      <c r="G38" s="665"/>
      <c r="H38" s="665"/>
      <c r="I38" s="665"/>
      <c r="J38" s="665"/>
      <c r="K38" s="665"/>
      <c r="L38" s="665"/>
      <c r="M38" s="665"/>
    </row>
    <row r="39" spans="2:13" ht="15.75">
      <c r="B39" s="665"/>
      <c r="C39" s="665"/>
      <c r="D39" s="665"/>
      <c r="E39" s="665"/>
      <c r="F39" s="665"/>
      <c r="G39" s="665"/>
      <c r="H39" s="665"/>
      <c r="I39" s="665"/>
      <c r="J39" s="665"/>
      <c r="K39" s="665"/>
      <c r="L39" s="665"/>
      <c r="M39" s="665"/>
    </row>
    <row r="40" spans="2:13" ht="15.75">
      <c r="B40" s="665"/>
      <c r="C40" s="665"/>
      <c r="D40" s="665"/>
      <c r="E40" s="665"/>
      <c r="F40" s="665"/>
      <c r="G40" s="665"/>
      <c r="H40" s="665"/>
      <c r="I40" s="665"/>
      <c r="J40" s="665"/>
      <c r="K40" s="665"/>
      <c r="L40" s="665"/>
      <c r="M40" s="665"/>
    </row>
    <row r="41" spans="2:13" ht="15.75">
      <c r="B41" s="665"/>
      <c r="C41" s="665"/>
      <c r="D41" s="665"/>
      <c r="E41" s="665"/>
      <c r="F41" s="665"/>
      <c r="G41" s="665"/>
      <c r="H41" s="665"/>
      <c r="I41" s="665"/>
      <c r="J41" s="665"/>
      <c r="K41" s="665"/>
      <c r="L41" s="665"/>
      <c r="M41" s="665"/>
    </row>
    <row r="42" spans="2:13" ht="15.75">
      <c r="B42" s="665"/>
      <c r="C42" s="665"/>
      <c r="D42" s="665"/>
      <c r="E42" s="665"/>
      <c r="F42" s="665"/>
      <c r="G42" s="665"/>
      <c r="H42" s="665"/>
      <c r="I42" s="665"/>
      <c r="J42" s="665"/>
      <c r="K42" s="665"/>
      <c r="L42" s="665"/>
      <c r="M42" s="665"/>
    </row>
    <row r="43" spans="2:13" ht="15.75">
      <c r="B43" s="665"/>
      <c r="C43" s="665"/>
      <c r="D43" s="665"/>
      <c r="E43" s="665"/>
      <c r="F43" s="665"/>
      <c r="G43" s="665"/>
      <c r="H43" s="665"/>
      <c r="I43" s="665"/>
      <c r="J43" s="665"/>
      <c r="K43" s="665"/>
      <c r="L43" s="665"/>
      <c r="M43" s="665"/>
    </row>
    <row r="44" spans="2:13" ht="15.75">
      <c r="B44" s="665"/>
      <c r="C44" s="665"/>
      <c r="D44" s="665"/>
      <c r="E44" s="665"/>
      <c r="F44" s="665"/>
      <c r="G44" s="665"/>
      <c r="H44" s="665"/>
      <c r="I44" s="665"/>
      <c r="J44" s="665"/>
      <c r="K44" s="665"/>
      <c r="L44" s="665"/>
      <c r="M44" s="665"/>
    </row>
    <row r="45" spans="2:13" ht="15.75">
      <c r="B45" s="665"/>
      <c r="C45" s="665"/>
      <c r="D45" s="665"/>
      <c r="E45" s="665"/>
      <c r="F45" s="665"/>
      <c r="G45" s="665"/>
      <c r="H45" s="665"/>
      <c r="I45" s="665"/>
      <c r="J45" s="665"/>
      <c r="K45" s="665"/>
      <c r="L45" s="665"/>
      <c r="M45" s="665"/>
    </row>
    <row r="46" spans="2:13" ht="15.75">
      <c r="B46" s="665"/>
      <c r="C46" s="665"/>
      <c r="D46" s="665"/>
      <c r="E46" s="665"/>
      <c r="F46" s="665"/>
      <c r="G46" s="665"/>
      <c r="H46" s="665"/>
      <c r="I46" s="665"/>
      <c r="J46" s="665"/>
      <c r="K46" s="665"/>
      <c r="L46" s="665"/>
      <c r="M46" s="665"/>
    </row>
    <row r="47" spans="2:13" ht="15.75">
      <c r="B47" s="665"/>
      <c r="C47" s="665"/>
      <c r="D47" s="665"/>
      <c r="E47" s="665"/>
      <c r="F47" s="665"/>
      <c r="G47" s="665"/>
      <c r="H47" s="665"/>
      <c r="I47" s="665"/>
      <c r="J47" s="665"/>
      <c r="K47" s="665"/>
      <c r="L47" s="665"/>
      <c r="M47" s="665"/>
    </row>
  </sheetData>
  <mergeCells count="20">
    <mergeCell ref="B3:M3"/>
    <mergeCell ref="B4:M4"/>
    <mergeCell ref="B6:F6"/>
    <mergeCell ref="B7:C7"/>
    <mergeCell ref="B8:C8"/>
    <mergeCell ref="D10:E10"/>
    <mergeCell ref="F10:G10"/>
    <mergeCell ref="H10:I10"/>
    <mergeCell ref="L10:M11"/>
    <mergeCell ref="B11:B12"/>
    <mergeCell ref="D11:D12"/>
    <mergeCell ref="E11:E12"/>
    <mergeCell ref="F11:F12"/>
    <mergeCell ref="G11:G12"/>
    <mergeCell ref="H11:H12"/>
    <mergeCell ref="I11:I12"/>
    <mergeCell ref="C11:C12"/>
    <mergeCell ref="J10:K10"/>
    <mergeCell ref="J11:J12"/>
    <mergeCell ref="K11:K12"/>
  </mergeCells>
  <printOptions horizontalCentered="1"/>
  <pageMargins left="0.59055118110236204" right="0.23622047244094499" top="0.94488188976377996" bottom="0.31496062992126" header="0.31496062992126" footer="0.31496062992126"/>
  <pageSetup paperSize="9" scale="66" firstPageNumber="27" orientation="landscape" useFirstPageNumber="1" r:id="rId1"/>
  <headerFooter alignWithMargins="0">
    <oddFooter>&amp;C&amp;P</oddFooter>
  </headerFooter>
  <colBreaks count="1" manualBreakCount="1">
    <brk id="13" max="30" man="1"/>
  </colBreaks>
</worksheet>
</file>

<file path=xl/worksheets/sheet22.xml><?xml version="1.0" encoding="utf-8"?>
<worksheet xmlns="http://schemas.openxmlformats.org/spreadsheetml/2006/main" xmlns:r="http://schemas.openxmlformats.org/officeDocument/2006/relationships">
  <sheetPr codeName="Sheet42">
    <tabColor rgb="FF0070C0"/>
  </sheetPr>
  <dimension ref="B1:P33"/>
  <sheetViews>
    <sheetView topLeftCell="A13" workbookViewId="0">
      <selection activeCell="B22" sqref="B22"/>
    </sheetView>
  </sheetViews>
  <sheetFormatPr defaultColWidth="9.140625" defaultRowHeight="15"/>
  <cols>
    <col min="1" max="1" width="6" customWidth="1"/>
    <col min="2" max="2" width="9.140625" style="19"/>
    <col min="3" max="3" width="15.42578125" style="19" customWidth="1"/>
    <col min="4" max="4" width="16.42578125" style="19" customWidth="1"/>
    <col min="5" max="5" width="17.5703125" style="19" customWidth="1"/>
    <col min="6" max="6" width="17.140625" style="19" customWidth="1"/>
    <col min="7" max="7" width="15.42578125" style="19" customWidth="1"/>
    <col min="8" max="8" width="16.7109375" style="19" customWidth="1"/>
    <col min="9" max="9" width="18" style="19" customWidth="1"/>
    <col min="10" max="10" width="15.42578125" style="19" customWidth="1"/>
    <col min="11" max="11" width="15.7109375" style="19" customWidth="1"/>
    <col min="12" max="12" width="9.85546875" style="19" customWidth="1"/>
    <col min="13" max="13" width="13.140625" style="19" customWidth="1"/>
    <col min="14" max="14" width="13.5703125" style="19" customWidth="1"/>
    <col min="15" max="15" width="16.5703125" style="19" customWidth="1"/>
    <col min="16" max="16" width="4" style="19" customWidth="1"/>
  </cols>
  <sheetData>
    <row r="1" spans="2:15">
      <c r="O1" s="443" t="s">
        <v>412</v>
      </c>
    </row>
    <row r="2" spans="2:15" ht="22.5" customHeight="1">
      <c r="B2" s="894" t="s">
        <v>951</v>
      </c>
      <c r="C2" s="894"/>
      <c r="D2" s="894"/>
      <c r="E2" s="894"/>
      <c r="F2" s="894"/>
      <c r="G2" s="894"/>
      <c r="H2" s="894"/>
      <c r="I2" s="894"/>
      <c r="J2" s="894"/>
      <c r="K2" s="894"/>
      <c r="L2" s="894"/>
      <c r="M2" s="894"/>
      <c r="N2" s="894"/>
      <c r="O2" s="894"/>
    </row>
    <row r="3" spans="2:15" ht="10.5" customHeight="1"/>
    <row r="4" spans="2:15" ht="15.75">
      <c r="B4" s="888" t="s">
        <v>634</v>
      </c>
      <c r="C4" s="888"/>
      <c r="D4" s="888"/>
      <c r="E4" s="888"/>
      <c r="F4" s="888"/>
      <c r="O4" s="443"/>
    </row>
    <row r="5" spans="2:15" ht="15.75">
      <c r="B5" s="106" t="s">
        <v>227</v>
      </c>
      <c r="C5" s="106"/>
      <c r="D5" s="140"/>
    </row>
    <row r="6" spans="2:15" ht="12.75" customHeight="1">
      <c r="B6" s="106"/>
      <c r="C6" s="106"/>
      <c r="D6" s="140"/>
      <c r="O6" s="443" t="s">
        <v>8</v>
      </c>
    </row>
    <row r="7" spans="2:15" ht="63" customHeight="1">
      <c r="B7" s="859" t="s">
        <v>146</v>
      </c>
      <c r="C7" s="859" t="s">
        <v>952</v>
      </c>
      <c r="D7" s="925"/>
      <c r="E7" s="925"/>
      <c r="F7" s="859" t="s">
        <v>147</v>
      </c>
      <c r="G7" s="925"/>
      <c r="H7" s="860"/>
      <c r="I7" s="859" t="s">
        <v>148</v>
      </c>
      <c r="J7" s="925"/>
      <c r="K7" s="860"/>
      <c r="L7" s="859" t="s">
        <v>950</v>
      </c>
      <c r="M7" s="925"/>
      <c r="N7" s="860"/>
      <c r="O7" s="856" t="s">
        <v>953</v>
      </c>
    </row>
    <row r="8" spans="2:15" ht="39" customHeight="1">
      <c r="B8" s="924"/>
      <c r="C8" s="926">
        <v>1</v>
      </c>
      <c r="D8" s="927"/>
      <c r="E8" s="928"/>
      <c r="F8" s="926">
        <v>2</v>
      </c>
      <c r="G8" s="927"/>
      <c r="H8" s="928"/>
      <c r="I8" s="926">
        <v>3</v>
      </c>
      <c r="J8" s="927"/>
      <c r="K8" s="928"/>
      <c r="L8" s="926">
        <v>4</v>
      </c>
      <c r="M8" s="927"/>
      <c r="N8" s="928"/>
      <c r="O8" s="857"/>
    </row>
    <row r="9" spans="2:15" ht="122.25" customHeight="1">
      <c r="B9" s="924"/>
      <c r="C9" s="452" t="s">
        <v>373</v>
      </c>
      <c r="D9" s="452" t="s">
        <v>374</v>
      </c>
      <c r="E9" s="565" t="s">
        <v>119</v>
      </c>
      <c r="F9" s="452" t="s">
        <v>375</v>
      </c>
      <c r="G9" s="452" t="s">
        <v>376</v>
      </c>
      <c r="H9" s="452" t="s">
        <v>119</v>
      </c>
      <c r="I9" s="452" t="s">
        <v>82</v>
      </c>
      <c r="J9" s="452" t="s">
        <v>377</v>
      </c>
      <c r="K9" s="452" t="s">
        <v>119</v>
      </c>
      <c r="L9" s="452" t="s">
        <v>149</v>
      </c>
      <c r="M9" s="452" t="s">
        <v>378</v>
      </c>
      <c r="N9" s="452" t="s">
        <v>119</v>
      </c>
      <c r="O9" s="857" t="s">
        <v>869</v>
      </c>
    </row>
    <row r="10" spans="2:15">
      <c r="B10" s="666"/>
      <c r="C10" s="667" t="s">
        <v>287</v>
      </c>
      <c r="D10" s="667" t="s">
        <v>288</v>
      </c>
      <c r="E10" s="667" t="s">
        <v>379</v>
      </c>
      <c r="F10" s="667" t="s">
        <v>289</v>
      </c>
      <c r="G10" s="667" t="s">
        <v>290</v>
      </c>
      <c r="H10" s="667" t="s">
        <v>380</v>
      </c>
      <c r="I10" s="667" t="s">
        <v>381</v>
      </c>
      <c r="J10" s="667" t="s">
        <v>382</v>
      </c>
      <c r="K10" s="667" t="s">
        <v>383</v>
      </c>
      <c r="L10" s="667" t="s">
        <v>292</v>
      </c>
      <c r="M10" s="667" t="s">
        <v>293</v>
      </c>
      <c r="N10" s="667" t="s">
        <v>384</v>
      </c>
      <c r="O10" s="858"/>
    </row>
    <row r="11" spans="2:15">
      <c r="B11" s="441"/>
      <c r="C11" s="441"/>
      <c r="D11" s="441"/>
      <c r="E11" s="441"/>
      <c r="F11" s="441"/>
      <c r="G11" s="441"/>
      <c r="H11" s="441"/>
      <c r="I11" s="441"/>
      <c r="J11" s="441"/>
      <c r="K11" s="441"/>
      <c r="L11" s="441"/>
      <c r="M11" s="441"/>
      <c r="N11" s="441"/>
      <c r="O11" s="441"/>
    </row>
    <row r="12" spans="2:15">
      <c r="B12" s="441"/>
      <c r="C12" s="441"/>
      <c r="D12" s="441"/>
      <c r="E12" s="441"/>
      <c r="F12" s="441"/>
      <c r="G12" s="441"/>
      <c r="H12" s="441"/>
      <c r="I12" s="441"/>
      <c r="J12" s="441"/>
      <c r="K12" s="441"/>
      <c r="L12" s="441"/>
      <c r="M12" s="441"/>
      <c r="N12" s="441"/>
      <c r="O12" s="441"/>
    </row>
    <row r="13" spans="2:15">
      <c r="B13" s="668"/>
      <c r="C13" s="460"/>
      <c r="D13" s="460">
        <v>0</v>
      </c>
      <c r="E13" s="460">
        <v>0</v>
      </c>
      <c r="F13" s="460">
        <v>0</v>
      </c>
      <c r="G13" s="460">
        <v>0</v>
      </c>
      <c r="H13" s="460">
        <v>0</v>
      </c>
      <c r="I13" s="460">
        <v>0</v>
      </c>
      <c r="J13" s="460">
        <v>0</v>
      </c>
      <c r="K13" s="460"/>
      <c r="L13" s="460"/>
      <c r="M13" s="460">
        <v>0</v>
      </c>
      <c r="N13" s="460">
        <v>0</v>
      </c>
      <c r="O13" s="460">
        <v>0</v>
      </c>
    </row>
    <row r="14" spans="2:15">
      <c r="B14" s="441"/>
      <c r="C14" s="441"/>
      <c r="D14" s="441"/>
      <c r="E14" s="441"/>
      <c r="F14" s="441"/>
      <c r="G14" s="441"/>
      <c r="H14" s="441"/>
      <c r="I14" s="441"/>
      <c r="J14" s="441"/>
      <c r="K14" s="441"/>
      <c r="L14" s="441"/>
      <c r="M14" s="441"/>
      <c r="N14" s="441"/>
      <c r="O14" s="441"/>
    </row>
    <row r="15" spans="2:15">
      <c r="B15" s="441"/>
      <c r="C15" s="441"/>
      <c r="D15" s="441"/>
      <c r="E15" s="441"/>
      <c r="F15" s="441"/>
      <c r="G15" s="441"/>
      <c r="H15" s="441"/>
      <c r="I15" s="441" t="s">
        <v>36</v>
      </c>
      <c r="J15" s="441"/>
      <c r="K15" s="441" t="s">
        <v>36</v>
      </c>
      <c r="L15" s="441"/>
      <c r="M15" s="441"/>
      <c r="N15" s="441" t="s">
        <v>36</v>
      </c>
      <c r="O15" s="441"/>
    </row>
    <row r="16" spans="2:15">
      <c r="B16" s="441"/>
      <c r="C16" s="441"/>
      <c r="D16" s="441"/>
      <c r="E16" s="441"/>
      <c r="F16" s="441"/>
      <c r="G16" s="441"/>
      <c r="H16" s="441"/>
      <c r="I16" s="441"/>
      <c r="J16" s="441"/>
      <c r="K16" s="441"/>
      <c r="L16" s="441"/>
      <c r="M16" s="441"/>
      <c r="N16" s="441"/>
      <c r="O16" s="441"/>
    </row>
    <row r="17" spans="2:15">
      <c r="B17" s="61"/>
      <c r="C17" s="61"/>
      <c r="D17" s="61"/>
      <c r="E17" s="61"/>
      <c r="F17" s="61"/>
      <c r="G17" s="61"/>
      <c r="H17" s="61"/>
      <c r="I17" s="61"/>
      <c r="J17" s="61"/>
      <c r="K17" s="61"/>
      <c r="L17" s="61"/>
      <c r="M17" s="61"/>
      <c r="N17" s="61"/>
      <c r="O17" s="61"/>
    </row>
    <row r="18" spans="2:15" ht="18.75" customHeight="1">
      <c r="B18" s="19" t="s">
        <v>868</v>
      </c>
    </row>
    <row r="19" spans="2:15" ht="18.75" customHeight="1"/>
    <row r="20" spans="2:15" ht="15.75" customHeight="1">
      <c r="B20" s="919" t="s">
        <v>385</v>
      </c>
      <c r="C20" s="919"/>
      <c r="D20" s="919"/>
      <c r="E20" s="919"/>
      <c r="F20" s="919"/>
      <c r="G20" s="919"/>
      <c r="H20" s="919"/>
      <c r="I20" s="919"/>
      <c r="J20" s="919"/>
      <c r="K20" s="919"/>
      <c r="L20" s="669"/>
      <c r="M20" s="669"/>
      <c r="N20" s="670"/>
      <c r="O20" s="670"/>
    </row>
    <row r="21" spans="2:15" ht="15.75" customHeight="1">
      <c r="B21" s="671" t="s">
        <v>954</v>
      </c>
      <c r="C21" s="670"/>
      <c r="D21" s="670"/>
      <c r="E21" s="670"/>
      <c r="F21" s="672"/>
      <c r="G21" s="670"/>
      <c r="H21" s="670"/>
      <c r="I21" s="670"/>
      <c r="J21" s="670"/>
      <c r="K21" s="670"/>
      <c r="L21" s="670"/>
      <c r="M21" s="920" t="s">
        <v>467</v>
      </c>
      <c r="N21" s="920"/>
      <c r="O21" s="920"/>
    </row>
    <row r="22" spans="2:15" ht="15.75" customHeight="1">
      <c r="B22" s="672" t="s">
        <v>650</v>
      </c>
      <c r="C22" s="670"/>
      <c r="D22" s="670"/>
      <c r="E22" s="670"/>
      <c r="F22" s="672"/>
      <c r="G22" s="670"/>
      <c r="H22" s="670"/>
      <c r="I22" s="670"/>
      <c r="J22" s="670"/>
      <c r="K22" s="670"/>
      <c r="L22" s="670"/>
      <c r="M22" s="921" t="s">
        <v>467</v>
      </c>
      <c r="N22" s="921"/>
      <c r="O22" s="920"/>
    </row>
    <row r="23" spans="2:15" ht="15.75" thickBot="1">
      <c r="B23" s="922"/>
      <c r="C23" s="922"/>
      <c r="D23" s="672"/>
      <c r="E23" s="923"/>
      <c r="F23" s="923"/>
      <c r="G23" s="670"/>
      <c r="H23" s="670"/>
      <c r="I23" s="670"/>
      <c r="J23" s="670"/>
      <c r="K23" s="670"/>
      <c r="L23" s="670"/>
      <c r="M23" s="673"/>
      <c r="N23" s="673"/>
      <c r="O23" s="670"/>
    </row>
    <row r="24" spans="2:15" ht="12" customHeight="1" thickTop="1">
      <c r="B24" s="674"/>
      <c r="C24" s="674"/>
      <c r="D24" s="672"/>
      <c r="E24" s="675"/>
      <c r="F24" s="675"/>
      <c r="G24" s="670"/>
      <c r="H24" s="670"/>
      <c r="I24" s="670"/>
      <c r="J24" s="670"/>
      <c r="K24" s="670"/>
      <c r="L24" s="670"/>
      <c r="M24" s="670"/>
      <c r="N24" s="670"/>
      <c r="O24" s="670"/>
    </row>
    <row r="25" spans="2:15" ht="15.75">
      <c r="B25" s="676" t="s">
        <v>239</v>
      </c>
      <c r="C25" s="677"/>
      <c r="D25" s="677"/>
      <c r="E25" s="677"/>
      <c r="F25" s="677"/>
      <c r="G25" s="677"/>
      <c r="H25" s="670"/>
      <c r="I25" s="670"/>
      <c r="J25" s="670"/>
      <c r="K25" s="670"/>
      <c r="L25" s="670"/>
      <c r="M25" s="670"/>
      <c r="N25" s="670"/>
      <c r="O25" s="670"/>
    </row>
    <row r="26" spans="2:15" ht="15.75">
      <c r="B26" s="672" t="s">
        <v>240</v>
      </c>
      <c r="C26" s="677"/>
      <c r="D26" s="677"/>
      <c r="E26" s="671"/>
      <c r="F26" s="672"/>
      <c r="G26" s="672"/>
      <c r="H26" s="670"/>
      <c r="I26" s="670"/>
      <c r="J26" s="670"/>
      <c r="K26" s="670"/>
      <c r="L26" s="670"/>
      <c r="M26" s="670"/>
      <c r="N26" s="670"/>
      <c r="O26" s="670"/>
    </row>
    <row r="27" spans="2:15" ht="9.75" customHeight="1">
      <c r="B27" s="672"/>
      <c r="C27" s="672"/>
      <c r="D27" s="672"/>
      <c r="E27" s="672"/>
      <c r="F27" s="670"/>
      <c r="G27" s="670"/>
      <c r="H27" s="670"/>
      <c r="I27" s="670"/>
      <c r="J27" s="670"/>
      <c r="K27" s="671"/>
      <c r="L27" s="677"/>
      <c r="M27" s="670"/>
      <c r="N27" s="670"/>
      <c r="O27" s="670"/>
    </row>
    <row r="28" spans="2:15">
      <c r="B28" s="672"/>
      <c r="C28" s="672"/>
      <c r="D28" s="672"/>
      <c r="E28" s="672"/>
      <c r="F28" s="670"/>
      <c r="G28" s="670"/>
      <c r="H28" s="670"/>
      <c r="I28" s="670"/>
      <c r="J28" s="670"/>
      <c r="K28" s="670" t="s">
        <v>322</v>
      </c>
      <c r="L28" s="672"/>
      <c r="M28" s="670"/>
      <c r="N28" s="670"/>
      <c r="O28" s="670"/>
    </row>
    <row r="29" spans="2:15" ht="15.75">
      <c r="B29" s="672"/>
      <c r="C29" s="672"/>
      <c r="D29" s="672"/>
      <c r="E29" s="672"/>
      <c r="F29" s="670"/>
      <c r="G29" s="670"/>
      <c r="H29" s="670"/>
      <c r="I29" s="670"/>
      <c r="J29" s="670"/>
      <c r="K29" s="664" t="s">
        <v>399</v>
      </c>
      <c r="L29" s="672"/>
      <c r="M29" s="670"/>
      <c r="N29" s="670"/>
      <c r="O29" s="670"/>
    </row>
    <row r="30" spans="2:15">
      <c r="B30" s="670"/>
      <c r="C30" s="670"/>
      <c r="D30" s="670"/>
      <c r="E30" s="670"/>
      <c r="F30" s="670"/>
      <c r="G30" s="670"/>
      <c r="H30" s="670"/>
      <c r="I30" s="670"/>
      <c r="J30" s="670"/>
      <c r="K30" s="670" t="s">
        <v>323</v>
      </c>
      <c r="L30" s="670"/>
      <c r="M30" s="670"/>
      <c r="N30" s="670"/>
      <c r="O30" s="670"/>
    </row>
    <row r="31" spans="2:15" ht="15.75">
      <c r="B31" s="670"/>
      <c r="C31" s="670"/>
      <c r="D31" s="670"/>
      <c r="E31" s="670"/>
      <c r="F31" s="670"/>
      <c r="G31" s="670"/>
      <c r="H31" s="670"/>
      <c r="I31" s="670"/>
      <c r="J31" s="670"/>
      <c r="K31" s="664" t="s">
        <v>169</v>
      </c>
      <c r="L31" s="670"/>
      <c r="M31" s="670"/>
      <c r="N31" s="670"/>
      <c r="O31" s="670"/>
    </row>
    <row r="32" spans="2:15">
      <c r="B32" s="670"/>
      <c r="C32" s="670"/>
      <c r="D32" s="670"/>
      <c r="E32" s="670"/>
      <c r="F32" s="670"/>
      <c r="G32" s="670"/>
      <c r="H32" s="670"/>
      <c r="I32" s="670"/>
      <c r="J32" s="670"/>
      <c r="K32" s="670"/>
      <c r="L32" s="670"/>
      <c r="M32" s="670"/>
      <c r="N32" s="670"/>
      <c r="O32" s="670"/>
    </row>
    <row r="33" spans="2:15">
      <c r="B33" s="670"/>
      <c r="C33" s="670"/>
      <c r="D33" s="670"/>
      <c r="E33" s="670"/>
      <c r="F33" s="670"/>
      <c r="G33" s="670"/>
      <c r="H33" s="670"/>
      <c r="I33" s="670"/>
      <c r="J33" s="670"/>
      <c r="K33" s="670"/>
      <c r="L33" s="670"/>
      <c r="M33" s="670"/>
      <c r="N33" s="670"/>
      <c r="O33" s="670"/>
    </row>
  </sheetData>
  <mergeCells count="18">
    <mergeCell ref="B2:O2"/>
    <mergeCell ref="B7:B9"/>
    <mergeCell ref="C7:E7"/>
    <mergeCell ref="F7:H7"/>
    <mergeCell ref="I7:K7"/>
    <mergeCell ref="L7:N7"/>
    <mergeCell ref="O7:O8"/>
    <mergeCell ref="C8:E8"/>
    <mergeCell ref="F8:H8"/>
    <mergeCell ref="I8:K8"/>
    <mergeCell ref="L8:N8"/>
    <mergeCell ref="O9:O10"/>
    <mergeCell ref="B4:F4"/>
    <mergeCell ref="B20:K20"/>
    <mergeCell ref="M21:O21"/>
    <mergeCell ref="M22:O22"/>
    <mergeCell ref="B23:C23"/>
    <mergeCell ref="E23:F23"/>
  </mergeCells>
  <printOptions horizontalCentered="1"/>
  <pageMargins left="0.511811023622047" right="0.35433070866141703" top="0.94488188976377996" bottom="0.23622047244094499" header="0.31496062992126" footer="0.31496062992126"/>
  <pageSetup paperSize="9" scale="62" firstPageNumber="28" orientation="landscape" useFirstPageNumber="1" r:id="rId1"/>
  <headerFooter>
    <oddFooter>&amp;C&amp;P</oddFooter>
  </headerFooter>
</worksheet>
</file>

<file path=xl/worksheets/sheet23.xml><?xml version="1.0" encoding="utf-8"?>
<worksheet xmlns="http://schemas.openxmlformats.org/spreadsheetml/2006/main" xmlns:r="http://schemas.openxmlformats.org/officeDocument/2006/relationships">
  <sheetPr codeName="Sheet43">
    <tabColor rgb="FF0070C0"/>
  </sheetPr>
  <dimension ref="B1:M31"/>
  <sheetViews>
    <sheetView topLeftCell="A4" workbookViewId="0">
      <selection activeCell="H7" sqref="H7"/>
    </sheetView>
  </sheetViews>
  <sheetFormatPr defaultColWidth="9.140625" defaultRowHeight="15"/>
  <cols>
    <col min="1" max="1" width="5.42578125" customWidth="1"/>
    <col min="2" max="2" width="54" style="19" customWidth="1"/>
    <col min="3" max="3" width="15.42578125" style="19" customWidth="1"/>
    <col min="4" max="4" width="18.5703125" style="19" customWidth="1"/>
    <col min="5" max="5" width="20.7109375" style="19" customWidth="1"/>
    <col min="6" max="6" width="18" style="19" customWidth="1"/>
    <col min="7" max="7" width="19.42578125" style="19" customWidth="1"/>
    <col min="8" max="8" width="21.7109375" style="19" customWidth="1"/>
    <col min="9" max="9" width="5" style="19" customWidth="1"/>
    <col min="10" max="13" width="9.140625" style="19"/>
  </cols>
  <sheetData>
    <row r="1" spans="2:8">
      <c r="H1" s="443" t="s">
        <v>413</v>
      </c>
    </row>
    <row r="2" spans="2:8" ht="25.5" customHeight="1">
      <c r="B2" s="894" t="s">
        <v>956</v>
      </c>
      <c r="C2" s="894"/>
      <c r="D2" s="894"/>
      <c r="E2" s="894"/>
      <c r="F2" s="894"/>
      <c r="G2" s="894"/>
      <c r="H2" s="894"/>
    </row>
    <row r="3" spans="2:8" ht="9" customHeight="1">
      <c r="B3" s="338"/>
      <c r="C3" s="338"/>
      <c r="D3" s="338"/>
      <c r="E3" s="338"/>
      <c r="F3" s="338"/>
      <c r="G3" s="338"/>
      <c r="H3" s="338"/>
    </row>
    <row r="4" spans="2:8" ht="15.75">
      <c r="B4" s="106" t="s">
        <v>172</v>
      </c>
      <c r="C4" s="107"/>
      <c r="D4" s="106" t="s">
        <v>634</v>
      </c>
      <c r="E4" s="105"/>
      <c r="F4" s="105"/>
    </row>
    <row r="5" spans="2:8" ht="15.75">
      <c r="B5" s="106"/>
      <c r="C5" s="107"/>
      <c r="D5" s="106"/>
      <c r="E5" s="105"/>
      <c r="F5" s="105"/>
      <c r="H5" s="559" t="s">
        <v>8</v>
      </c>
    </row>
    <row r="6" spans="2:8" ht="79.5" customHeight="1">
      <c r="B6" s="453" t="s">
        <v>150</v>
      </c>
      <c r="C6" s="453" t="s">
        <v>151</v>
      </c>
      <c r="D6" s="453" t="s">
        <v>955</v>
      </c>
      <c r="E6" s="453" t="s">
        <v>152</v>
      </c>
      <c r="F6" s="453" t="s">
        <v>153</v>
      </c>
      <c r="G6" s="453" t="s">
        <v>957</v>
      </c>
      <c r="H6" s="453" t="s">
        <v>958</v>
      </c>
    </row>
    <row r="7" spans="2:8">
      <c r="B7" s="678" t="s">
        <v>36</v>
      </c>
      <c r="C7" s="679" t="s">
        <v>36</v>
      </c>
      <c r="D7" s="680"/>
      <c r="E7" s="680"/>
      <c r="F7" s="680"/>
      <c r="G7" s="680"/>
      <c r="H7" s="680"/>
    </row>
    <row r="8" spans="2:8">
      <c r="B8" s="331"/>
      <c r="C8" s="331"/>
      <c r="D8" s="441"/>
      <c r="E8" s="441"/>
      <c r="F8" s="441"/>
      <c r="G8" s="441"/>
      <c r="H8" s="441"/>
    </row>
    <row r="9" spans="2:8" ht="22.5" customHeight="1">
      <c r="B9" s="592" t="s">
        <v>655</v>
      </c>
      <c r="C9" s="573" t="s">
        <v>36</v>
      </c>
      <c r="D9" s="460">
        <v>0</v>
      </c>
      <c r="E9" s="460">
        <v>0</v>
      </c>
      <c r="F9" s="460">
        <v>0</v>
      </c>
      <c r="G9" s="460">
        <v>0</v>
      </c>
      <c r="H9" s="460">
        <v>0</v>
      </c>
    </row>
    <row r="10" spans="2:8">
      <c r="B10" s="331" t="s">
        <v>36</v>
      </c>
      <c r="C10" s="573" t="s">
        <v>36</v>
      </c>
      <c r="D10" s="460"/>
      <c r="E10" s="460"/>
      <c r="F10" s="460"/>
      <c r="G10" s="460"/>
      <c r="H10" s="460"/>
    </row>
    <row r="11" spans="2:8">
      <c r="B11" s="681" t="s">
        <v>651</v>
      </c>
      <c r="C11" s="573" t="s">
        <v>36</v>
      </c>
      <c r="D11" s="460"/>
      <c r="E11" s="460"/>
      <c r="F11" s="460"/>
      <c r="G11" s="460"/>
      <c r="H11" s="460"/>
    </row>
    <row r="12" spans="2:8">
      <c r="B12" s="331" t="s">
        <v>652</v>
      </c>
      <c r="C12" s="573"/>
      <c r="D12" s="460"/>
      <c r="E12" s="460"/>
      <c r="F12" s="460"/>
      <c r="G12" s="460"/>
      <c r="H12" s="460"/>
    </row>
    <row r="13" spans="2:8">
      <c r="B13" s="331" t="s">
        <v>653</v>
      </c>
      <c r="C13" s="573"/>
      <c r="D13" s="460"/>
      <c r="E13" s="460"/>
      <c r="F13" s="460"/>
      <c r="G13" s="460"/>
      <c r="H13" s="460"/>
    </row>
    <row r="14" spans="2:8">
      <c r="B14" s="331" t="s">
        <v>654</v>
      </c>
      <c r="C14" s="573"/>
      <c r="D14" s="460"/>
      <c r="E14" s="460"/>
      <c r="F14" s="460"/>
      <c r="G14" s="460"/>
      <c r="H14" s="460"/>
    </row>
    <row r="15" spans="2:8">
      <c r="B15" s="331" t="s">
        <v>656</v>
      </c>
      <c r="C15" s="573" t="s">
        <v>36</v>
      </c>
      <c r="D15" s="460"/>
      <c r="E15" s="460"/>
      <c r="F15" s="460"/>
      <c r="G15" s="460"/>
      <c r="H15" s="460"/>
    </row>
    <row r="16" spans="2:8" ht="15.75" thickBot="1">
      <c r="B16" s="681" t="s">
        <v>657</v>
      </c>
      <c r="C16" s="573" t="s">
        <v>36</v>
      </c>
      <c r="D16" s="682"/>
      <c r="E16" s="682"/>
      <c r="F16" s="682"/>
      <c r="G16" s="682"/>
      <c r="H16" s="460"/>
    </row>
    <row r="17" spans="2:8" ht="15.75" thickTop="1">
      <c r="B17" s="589" t="s">
        <v>36</v>
      </c>
      <c r="C17" s="619"/>
      <c r="D17" s="464"/>
      <c r="E17" s="464"/>
      <c r="F17" s="464"/>
      <c r="G17" s="464"/>
      <c r="H17" s="464"/>
    </row>
    <row r="18" spans="2:8">
      <c r="B18" s="19" t="s">
        <v>36</v>
      </c>
    </row>
    <row r="19" spans="2:8">
      <c r="B19" s="346" t="s">
        <v>659</v>
      </c>
      <c r="C19"/>
      <c r="D19"/>
      <c r="E19"/>
      <c r="F19"/>
      <c r="G19"/>
      <c r="H19"/>
    </row>
    <row r="20" spans="2:8">
      <c r="B20" s="346" t="s">
        <v>658</v>
      </c>
    </row>
    <row r="22" spans="2:8">
      <c r="B22" s="683"/>
    </row>
    <row r="23" spans="2:8">
      <c r="B23" s="683"/>
    </row>
    <row r="24" spans="2:8" ht="15.75">
      <c r="G24" s="138"/>
      <c r="H24" s="138"/>
    </row>
    <row r="25" spans="2:8" ht="15.75">
      <c r="F25" s="104"/>
      <c r="G25" s="684"/>
      <c r="H25" s="105"/>
    </row>
    <row r="26" spans="2:8">
      <c r="F26" s="19" t="s">
        <v>323</v>
      </c>
    </row>
    <row r="27" spans="2:8" ht="15.75">
      <c r="F27" s="104" t="s">
        <v>169</v>
      </c>
    </row>
    <row r="31" spans="2:8">
      <c r="B31" s="685" t="s">
        <v>36</v>
      </c>
    </row>
  </sheetData>
  <mergeCells count="1">
    <mergeCell ref="B2:H2"/>
  </mergeCells>
  <pageMargins left="0.70866141732283505" right="0.47244094488188998" top="0.94488188976377996" bottom="0.23622047244094499" header="0.31496062992126" footer="0.31496062992126"/>
  <pageSetup paperSize="9" scale="76" firstPageNumber="29" orientation="landscape" useFirstPageNumber="1" r:id="rId1"/>
  <headerFooter>
    <oddFooter>&amp;C&amp;P</oddFooter>
  </headerFooter>
</worksheet>
</file>

<file path=xl/worksheets/sheet24.xml><?xml version="1.0" encoding="utf-8"?>
<worksheet xmlns="http://schemas.openxmlformats.org/spreadsheetml/2006/main" xmlns:r="http://schemas.openxmlformats.org/officeDocument/2006/relationships">
  <sheetPr codeName="Sheet44">
    <tabColor rgb="FF0070C0"/>
  </sheetPr>
  <dimension ref="B1:L29"/>
  <sheetViews>
    <sheetView workbookViewId="0">
      <selection activeCell="B3" sqref="B3"/>
    </sheetView>
  </sheetViews>
  <sheetFormatPr defaultColWidth="9.140625" defaultRowHeight="15"/>
  <cols>
    <col min="1" max="1" width="5.5703125" customWidth="1"/>
    <col min="2" max="2" width="28.140625" customWidth="1"/>
    <col min="3" max="3" width="19.85546875" style="19" customWidth="1"/>
    <col min="4" max="4" width="16.42578125" style="19" customWidth="1"/>
    <col min="5" max="5" width="15" style="19" customWidth="1"/>
    <col min="6" max="6" width="25" style="19" customWidth="1"/>
    <col min="7" max="7" width="19" style="19" customWidth="1"/>
    <col min="8" max="8" width="21.42578125" style="19" customWidth="1"/>
    <col min="9" max="9" width="17.5703125" style="19" customWidth="1"/>
    <col min="10" max="10" width="17" style="19" customWidth="1"/>
    <col min="11" max="11" width="13.85546875" style="19" customWidth="1"/>
    <col min="12" max="12" width="4.28515625" style="19" customWidth="1"/>
  </cols>
  <sheetData>
    <row r="1" spans="2:12">
      <c r="K1" s="443" t="s">
        <v>414</v>
      </c>
    </row>
    <row r="2" spans="2:12" ht="19.5" customHeight="1">
      <c r="B2" s="894" t="s">
        <v>960</v>
      </c>
      <c r="C2" s="894"/>
      <c r="D2" s="894"/>
      <c r="E2" s="894"/>
      <c r="F2" s="894"/>
      <c r="G2" s="894"/>
      <c r="H2" s="894"/>
      <c r="I2" s="894"/>
      <c r="J2" s="894"/>
      <c r="K2" s="894"/>
    </row>
    <row r="3" spans="2:12" ht="19.5" customHeight="1">
      <c r="B3" s="338"/>
      <c r="C3" s="338"/>
      <c r="D3" s="338"/>
      <c r="E3" s="338"/>
      <c r="F3" s="338"/>
      <c r="G3" s="338"/>
      <c r="H3" s="338"/>
      <c r="I3" s="338"/>
      <c r="J3" s="338"/>
      <c r="K3" s="338"/>
    </row>
    <row r="4" spans="2:12" ht="19.5" customHeight="1">
      <c r="B4" s="106" t="s">
        <v>172</v>
      </c>
      <c r="C4" s="107"/>
      <c r="G4" s="106" t="s">
        <v>634</v>
      </c>
      <c r="H4" s="105"/>
      <c r="I4" s="105"/>
      <c r="J4" s="338"/>
      <c r="K4" s="338"/>
    </row>
    <row r="5" spans="2:12" ht="19.5" customHeight="1">
      <c r="B5" s="106"/>
      <c r="C5" s="107"/>
      <c r="G5" s="106"/>
      <c r="H5" s="105"/>
      <c r="I5" s="105"/>
      <c r="J5" s="338"/>
      <c r="K5" s="338"/>
    </row>
    <row r="6" spans="2:12" ht="52.5" customHeight="1">
      <c r="B6" s="937" t="s">
        <v>660</v>
      </c>
      <c r="C6" s="938"/>
      <c r="D6" s="931" t="s">
        <v>154</v>
      </c>
      <c r="E6" s="931" t="s">
        <v>955</v>
      </c>
      <c r="F6" s="929" t="s">
        <v>661</v>
      </c>
      <c r="G6" s="930"/>
      <c r="H6" s="929" t="s">
        <v>663</v>
      </c>
      <c r="I6" s="930"/>
      <c r="J6" s="337" t="s">
        <v>664</v>
      </c>
      <c r="K6" s="931" t="s">
        <v>959</v>
      </c>
    </row>
    <row r="7" spans="2:12" ht="19.5" customHeight="1">
      <c r="B7" s="939"/>
      <c r="C7" s="940"/>
      <c r="D7" s="932"/>
      <c r="E7" s="932"/>
      <c r="F7" s="686" t="s">
        <v>669</v>
      </c>
      <c r="G7" s="687">
        <v>0</v>
      </c>
      <c r="H7" s="688">
        <v>0</v>
      </c>
      <c r="I7" s="349"/>
      <c r="J7" s="349">
        <v>0</v>
      </c>
      <c r="K7" s="932"/>
    </row>
    <row r="8" spans="2:12" ht="19.5" customHeight="1">
      <c r="B8" s="939"/>
      <c r="C8" s="940"/>
      <c r="D8" s="932"/>
      <c r="E8" s="932"/>
      <c r="F8" s="686" t="s">
        <v>669</v>
      </c>
      <c r="G8" s="687">
        <v>0</v>
      </c>
      <c r="H8" s="688">
        <v>0</v>
      </c>
      <c r="I8" s="349"/>
      <c r="J8" s="687">
        <v>0</v>
      </c>
      <c r="K8" s="932"/>
    </row>
    <row r="9" spans="2:12" ht="19.5" customHeight="1">
      <c r="B9" s="939"/>
      <c r="C9" s="940"/>
      <c r="D9" s="932"/>
      <c r="E9" s="932"/>
      <c r="F9" s="686" t="s">
        <v>670</v>
      </c>
      <c r="G9" s="687" t="s">
        <v>36</v>
      </c>
      <c r="H9" s="688" t="s">
        <v>36</v>
      </c>
      <c r="I9" s="349"/>
      <c r="J9" s="687" t="s">
        <v>36</v>
      </c>
      <c r="K9" s="932"/>
    </row>
    <row r="10" spans="2:12" ht="19.5" customHeight="1">
      <c r="B10" s="939"/>
      <c r="C10" s="940"/>
      <c r="D10" s="932"/>
      <c r="E10" s="932"/>
      <c r="F10" s="686" t="s">
        <v>670</v>
      </c>
      <c r="G10" s="687" t="s">
        <v>36</v>
      </c>
      <c r="H10" s="688" t="s">
        <v>36</v>
      </c>
      <c r="I10" s="349"/>
      <c r="J10" s="687" t="s">
        <v>36</v>
      </c>
      <c r="K10" s="932"/>
    </row>
    <row r="11" spans="2:12" ht="19.5" customHeight="1">
      <c r="B11" s="939"/>
      <c r="C11" s="940"/>
      <c r="D11" s="932"/>
      <c r="E11" s="932"/>
      <c r="F11" s="929" t="s">
        <v>662</v>
      </c>
      <c r="G11" s="930"/>
      <c r="H11" s="929" t="s">
        <v>155</v>
      </c>
      <c r="I11" s="930"/>
      <c r="J11" s="337" t="s">
        <v>910</v>
      </c>
      <c r="K11" s="932"/>
    </row>
    <row r="12" spans="2:12" ht="19.5" customHeight="1">
      <c r="B12" s="939"/>
      <c r="C12" s="940"/>
      <c r="D12" s="932"/>
      <c r="E12" s="689" t="s">
        <v>46</v>
      </c>
      <c r="F12" s="934" t="s">
        <v>47</v>
      </c>
      <c r="G12" s="935"/>
      <c r="H12" s="936" t="s">
        <v>48</v>
      </c>
      <c r="I12" s="934"/>
      <c r="J12" s="690" t="s">
        <v>156</v>
      </c>
      <c r="K12" s="932"/>
    </row>
    <row r="13" spans="2:12" ht="19.5" customHeight="1">
      <c r="B13" s="941"/>
      <c r="C13" s="942"/>
      <c r="D13" s="933"/>
      <c r="E13" s="691"/>
      <c r="F13" s="692" t="s">
        <v>665</v>
      </c>
      <c r="G13" s="693" t="s">
        <v>666</v>
      </c>
      <c r="H13" s="692" t="s">
        <v>665</v>
      </c>
      <c r="I13" s="693" t="s">
        <v>666</v>
      </c>
      <c r="J13" s="694"/>
      <c r="K13" s="933"/>
    </row>
    <row r="14" spans="2:12" ht="19.5" customHeight="1">
      <c r="B14" s="808"/>
      <c r="C14" s="809"/>
      <c r="D14" s="680"/>
      <c r="E14" s="680"/>
      <c r="F14" s="680"/>
      <c r="G14" s="695"/>
      <c r="H14" s="696"/>
      <c r="I14" s="696"/>
      <c r="J14" s="697"/>
      <c r="K14" s="697"/>
    </row>
    <row r="15" spans="2:12" ht="18" customHeight="1">
      <c r="B15" s="943" t="s">
        <v>667</v>
      </c>
      <c r="C15" s="944"/>
      <c r="D15" s="459">
        <v>0</v>
      </c>
      <c r="E15" s="460">
        <v>0</v>
      </c>
      <c r="F15" s="460">
        <v>0</v>
      </c>
      <c r="G15" s="460">
        <v>0</v>
      </c>
      <c r="H15" s="460">
        <v>0</v>
      </c>
      <c r="I15" s="460">
        <v>0</v>
      </c>
      <c r="J15" s="460">
        <v>0</v>
      </c>
      <c r="K15" s="460">
        <v>0</v>
      </c>
      <c r="L15" s="19" t="s">
        <v>36</v>
      </c>
    </row>
    <row r="16" spans="2:12" ht="18" customHeight="1">
      <c r="B16" s="943" t="s">
        <v>667</v>
      </c>
      <c r="C16" s="944"/>
      <c r="D16" s="698"/>
      <c r="E16" s="460"/>
      <c r="F16" s="460">
        <v>0</v>
      </c>
      <c r="G16" s="460"/>
      <c r="H16" s="460">
        <v>0</v>
      </c>
      <c r="I16" s="460"/>
      <c r="J16" s="460">
        <v>0</v>
      </c>
      <c r="K16" s="460"/>
    </row>
    <row r="17" spans="2:11" ht="18" customHeight="1">
      <c r="B17" s="945"/>
      <c r="C17" s="946"/>
      <c r="D17" s="459"/>
      <c r="E17" s="460"/>
      <c r="F17" s="460"/>
      <c r="G17" s="460"/>
      <c r="H17" s="460"/>
      <c r="I17" s="460"/>
      <c r="J17" s="460"/>
      <c r="K17" s="460"/>
    </row>
    <row r="18" spans="2:11" ht="18" customHeight="1">
      <c r="B18" s="943" t="s">
        <v>668</v>
      </c>
      <c r="C18" s="944"/>
      <c r="D18" s="459"/>
      <c r="E18" s="460"/>
      <c r="F18" s="460"/>
      <c r="G18" s="460"/>
      <c r="H18" s="460"/>
      <c r="I18" s="460"/>
      <c r="J18" s="460"/>
      <c r="K18" s="460"/>
    </row>
    <row r="19" spans="2:11" ht="18" customHeight="1">
      <c r="B19" s="943" t="s">
        <v>668</v>
      </c>
      <c r="C19" s="944"/>
      <c r="D19" s="459"/>
      <c r="E19" s="460"/>
      <c r="F19" s="460"/>
      <c r="G19" s="460"/>
      <c r="H19" s="460"/>
      <c r="I19" s="460"/>
      <c r="J19" s="460"/>
      <c r="K19" s="460"/>
    </row>
    <row r="20" spans="2:11" ht="18" customHeight="1">
      <c r="B20" s="699"/>
      <c r="C20" s="700"/>
      <c r="D20" s="459"/>
      <c r="E20" s="460"/>
      <c r="F20" s="460"/>
      <c r="G20" s="460"/>
      <c r="H20" s="460"/>
      <c r="I20" s="460"/>
      <c r="J20" s="460"/>
      <c r="K20" s="460"/>
    </row>
    <row r="21" spans="2:11" ht="18" customHeight="1">
      <c r="B21" s="945"/>
      <c r="C21" s="946"/>
      <c r="D21" s="459"/>
      <c r="E21" s="460"/>
      <c r="F21" s="460"/>
      <c r="G21" s="460"/>
      <c r="H21" s="460"/>
      <c r="I21" s="460"/>
      <c r="J21" s="460"/>
      <c r="K21" s="460"/>
    </row>
    <row r="22" spans="2:11" ht="18" customHeight="1">
      <c r="B22" s="701" t="s">
        <v>36</v>
      </c>
      <c r="C22" s="702" t="s">
        <v>36</v>
      </c>
      <c r="D22" s="702"/>
      <c r="E22" s="61"/>
      <c r="F22" s="61"/>
      <c r="G22" s="61"/>
      <c r="H22" s="61"/>
      <c r="I22" s="61"/>
      <c r="J22" s="61"/>
      <c r="K22" s="61"/>
    </row>
    <row r="26" spans="2:11" ht="15.75">
      <c r="H26" s="284" t="s">
        <v>322</v>
      </c>
    </row>
    <row r="27" spans="2:11" ht="15.75">
      <c r="H27" s="664" t="s">
        <v>399</v>
      </c>
    </row>
    <row r="28" spans="2:11" ht="15.75">
      <c r="H28" s="284" t="s">
        <v>323</v>
      </c>
    </row>
    <row r="29" spans="2:11" ht="15.75">
      <c r="H29" s="664" t="s">
        <v>169</v>
      </c>
    </row>
  </sheetData>
  <mergeCells count="17">
    <mergeCell ref="B15:C15"/>
    <mergeCell ref="B17:C17"/>
    <mergeCell ref="B21:C21"/>
    <mergeCell ref="B16:C16"/>
    <mergeCell ref="B18:C18"/>
    <mergeCell ref="B19:C19"/>
    <mergeCell ref="B2:K2"/>
    <mergeCell ref="H6:I6"/>
    <mergeCell ref="K6:K13"/>
    <mergeCell ref="F11:G11"/>
    <mergeCell ref="H11:I11"/>
    <mergeCell ref="F12:G12"/>
    <mergeCell ref="H12:I12"/>
    <mergeCell ref="B6:C13"/>
    <mergeCell ref="D6:D13"/>
    <mergeCell ref="E6:E11"/>
    <mergeCell ref="F6:G6"/>
  </mergeCells>
  <printOptions horizontalCentered="1"/>
  <pageMargins left="1.0629921259842501" right="0.70866141732283505" top="0.94488188976377996" bottom="0.23622047244094499" header="0.31496062992126" footer="0.31496062992126"/>
  <pageSetup paperSize="9" scale="62" firstPageNumber="30" orientation="landscape" useFirstPageNumber="1" r:id="rId1"/>
  <headerFooter>
    <oddFooter>&amp;C&amp;P</oddFooter>
  </headerFooter>
</worksheet>
</file>

<file path=xl/worksheets/sheet25.xml><?xml version="1.0" encoding="utf-8"?>
<worksheet xmlns="http://schemas.openxmlformats.org/spreadsheetml/2006/main" xmlns:r="http://schemas.openxmlformats.org/officeDocument/2006/relationships">
  <sheetPr codeName="Sheet45">
    <tabColor rgb="FF0070C0"/>
  </sheetPr>
  <dimension ref="B1:S118"/>
  <sheetViews>
    <sheetView topLeftCell="A67" workbookViewId="0">
      <selection activeCell="P13" sqref="P13"/>
    </sheetView>
  </sheetViews>
  <sheetFormatPr defaultRowHeight="15"/>
  <cols>
    <col min="1" max="1" width="5.28515625" customWidth="1"/>
    <col min="2" max="2" width="3.85546875" customWidth="1"/>
    <col min="3" max="4" width="3.140625" customWidth="1"/>
    <col min="5" max="5" width="3.5703125" customWidth="1"/>
    <col min="6" max="6" width="48.140625" customWidth="1"/>
    <col min="7" max="7" width="9" style="707" customWidth="1"/>
    <col min="8" max="8" width="18.42578125" customWidth="1"/>
    <col min="9" max="9" width="18.7109375" customWidth="1"/>
    <col min="10" max="10" width="21.140625" customWidth="1"/>
    <col min="11" max="11" width="22" customWidth="1"/>
    <col min="12" max="15" width="20.42578125" style="19" customWidth="1"/>
    <col min="16" max="16" width="26" style="19" customWidth="1"/>
    <col min="17" max="18" width="10.28515625" style="19" customWidth="1"/>
    <col min="19" max="19" width="12.7109375" style="19" customWidth="1"/>
    <col min="240" max="240" width="3.7109375" customWidth="1"/>
    <col min="241" max="241" width="8" customWidth="1"/>
    <col min="242" max="242" width="25.28515625" customWidth="1"/>
    <col min="243" max="243" width="4.7109375" customWidth="1"/>
    <col min="244" max="244" width="5.7109375" customWidth="1"/>
    <col min="245" max="245" width="6.28515625" bestFit="1" customWidth="1"/>
    <col min="246" max="246" width="7.28515625" bestFit="1" customWidth="1"/>
    <col min="247" max="247" width="9.42578125" customWidth="1"/>
    <col min="248" max="248" width="12.28515625" customWidth="1"/>
    <col min="249" max="249" width="13.7109375" customWidth="1"/>
    <col min="250" max="250" width="13" customWidth="1"/>
    <col min="251" max="251" width="11.5703125" customWidth="1"/>
    <col min="252" max="252" width="8.140625" customWidth="1"/>
    <col min="253" max="253" width="11.85546875" customWidth="1"/>
    <col min="254" max="254" width="13.5703125" customWidth="1"/>
    <col min="255" max="255" width="9.85546875" customWidth="1"/>
    <col min="256" max="256" width="9.140625" customWidth="1"/>
    <col min="257" max="257" width="11.140625" customWidth="1"/>
    <col min="258" max="258" width="10.7109375" customWidth="1"/>
    <col min="259" max="259" width="10.28515625" customWidth="1"/>
    <col min="260" max="260" width="8.85546875" customWidth="1"/>
    <col min="261" max="261" width="12.7109375" customWidth="1"/>
    <col min="262" max="262" width="14.28515625" customWidth="1"/>
    <col min="496" max="496" width="3.7109375" customWidth="1"/>
    <col min="497" max="497" width="8" customWidth="1"/>
    <col min="498" max="498" width="25.28515625" customWidth="1"/>
    <col min="499" max="499" width="4.7109375" customWidth="1"/>
    <col min="500" max="500" width="5.7109375" customWidth="1"/>
    <col min="501" max="501" width="6.28515625" bestFit="1" customWidth="1"/>
    <col min="502" max="502" width="7.28515625" bestFit="1" customWidth="1"/>
    <col min="503" max="503" width="9.42578125" customWidth="1"/>
    <col min="504" max="504" width="12.28515625" customWidth="1"/>
    <col min="505" max="505" width="13.7109375" customWidth="1"/>
    <col min="506" max="506" width="13" customWidth="1"/>
    <col min="507" max="507" width="11.5703125" customWidth="1"/>
    <col min="508" max="508" width="8.140625" customWidth="1"/>
    <col min="509" max="509" width="11.85546875" customWidth="1"/>
    <col min="510" max="510" width="13.5703125" customWidth="1"/>
    <col min="511" max="511" width="9.85546875" customWidth="1"/>
    <col min="512" max="512" width="9.140625" customWidth="1"/>
    <col min="513" max="513" width="11.140625" customWidth="1"/>
    <col min="514" max="514" width="10.7109375" customWidth="1"/>
    <col min="515" max="515" width="10.28515625" customWidth="1"/>
    <col min="516" max="516" width="8.85546875" customWidth="1"/>
    <col min="517" max="517" width="12.7109375" customWidth="1"/>
    <col min="518" max="518" width="14.28515625" customWidth="1"/>
    <col min="752" max="752" width="3.7109375" customWidth="1"/>
    <col min="753" max="753" width="8" customWidth="1"/>
    <col min="754" max="754" width="25.28515625" customWidth="1"/>
    <col min="755" max="755" width="4.7109375" customWidth="1"/>
    <col min="756" max="756" width="5.7109375" customWidth="1"/>
    <col min="757" max="757" width="6.28515625" bestFit="1" customWidth="1"/>
    <col min="758" max="758" width="7.28515625" bestFit="1" customWidth="1"/>
    <col min="759" max="759" width="9.42578125" customWidth="1"/>
    <col min="760" max="760" width="12.28515625" customWidth="1"/>
    <col min="761" max="761" width="13.7109375" customWidth="1"/>
    <col min="762" max="762" width="13" customWidth="1"/>
    <col min="763" max="763" width="11.5703125" customWidth="1"/>
    <col min="764" max="764" width="8.140625" customWidth="1"/>
    <col min="765" max="765" width="11.85546875" customWidth="1"/>
    <col min="766" max="766" width="13.5703125" customWidth="1"/>
    <col min="767" max="767" width="9.85546875" customWidth="1"/>
    <col min="768" max="768" width="9.140625" customWidth="1"/>
    <col min="769" max="769" width="11.140625" customWidth="1"/>
    <col min="770" max="770" width="10.7109375" customWidth="1"/>
    <col min="771" max="771" width="10.28515625" customWidth="1"/>
    <col min="772" max="772" width="8.85546875" customWidth="1"/>
    <col min="773" max="773" width="12.7109375" customWidth="1"/>
    <col min="774" max="774" width="14.28515625" customWidth="1"/>
    <col min="1008" max="1008" width="3.7109375" customWidth="1"/>
    <col min="1009" max="1009" width="8" customWidth="1"/>
    <col min="1010" max="1010" width="25.28515625" customWidth="1"/>
    <col min="1011" max="1011" width="4.7109375" customWidth="1"/>
    <col min="1012" max="1012" width="5.7109375" customWidth="1"/>
    <col min="1013" max="1013" width="6.28515625" bestFit="1" customWidth="1"/>
    <col min="1014" max="1014" width="7.28515625" bestFit="1" customWidth="1"/>
    <col min="1015" max="1015" width="9.42578125" customWidth="1"/>
    <col min="1016" max="1016" width="12.28515625" customWidth="1"/>
    <col min="1017" max="1017" width="13.7109375" customWidth="1"/>
    <col min="1018" max="1018" width="13" customWidth="1"/>
    <col min="1019" max="1019" width="11.5703125" customWidth="1"/>
    <col min="1020" max="1020" width="8.140625" customWidth="1"/>
    <col min="1021" max="1021" width="11.85546875" customWidth="1"/>
    <col min="1022" max="1022" width="13.5703125" customWidth="1"/>
    <col min="1023" max="1023" width="9.85546875" customWidth="1"/>
    <col min="1024" max="1024" width="9.140625" customWidth="1"/>
    <col min="1025" max="1025" width="11.140625" customWidth="1"/>
    <col min="1026" max="1026" width="10.7109375" customWidth="1"/>
    <col min="1027" max="1027" width="10.28515625" customWidth="1"/>
    <col min="1028" max="1028" width="8.85546875" customWidth="1"/>
    <col min="1029" max="1029" width="12.7109375" customWidth="1"/>
    <col min="1030" max="1030" width="14.28515625" customWidth="1"/>
    <col min="1264" max="1264" width="3.7109375" customWidth="1"/>
    <col min="1265" max="1265" width="8" customWidth="1"/>
    <col min="1266" max="1266" width="25.28515625" customWidth="1"/>
    <col min="1267" max="1267" width="4.7109375" customWidth="1"/>
    <col min="1268" max="1268" width="5.7109375" customWidth="1"/>
    <col min="1269" max="1269" width="6.28515625" bestFit="1" customWidth="1"/>
    <col min="1270" max="1270" width="7.28515625" bestFit="1" customWidth="1"/>
    <col min="1271" max="1271" width="9.42578125" customWidth="1"/>
    <col min="1272" max="1272" width="12.28515625" customWidth="1"/>
    <col min="1273" max="1273" width="13.7109375" customWidth="1"/>
    <col min="1274" max="1274" width="13" customWidth="1"/>
    <col min="1275" max="1275" width="11.5703125" customWidth="1"/>
    <col min="1276" max="1276" width="8.140625" customWidth="1"/>
    <col min="1277" max="1277" width="11.85546875" customWidth="1"/>
    <col min="1278" max="1278" width="13.5703125" customWidth="1"/>
    <col min="1279" max="1279" width="9.85546875" customWidth="1"/>
    <col min="1280" max="1280" width="9.140625" customWidth="1"/>
    <col min="1281" max="1281" width="11.140625" customWidth="1"/>
    <col min="1282" max="1282" width="10.7109375" customWidth="1"/>
    <col min="1283" max="1283" width="10.28515625" customWidth="1"/>
    <col min="1284" max="1284" width="8.85546875" customWidth="1"/>
    <col min="1285" max="1285" width="12.7109375" customWidth="1"/>
    <col min="1286" max="1286" width="14.28515625" customWidth="1"/>
    <col min="1520" max="1520" width="3.7109375" customWidth="1"/>
    <col min="1521" max="1521" width="8" customWidth="1"/>
    <col min="1522" max="1522" width="25.28515625" customWidth="1"/>
    <col min="1523" max="1523" width="4.7109375" customWidth="1"/>
    <col min="1524" max="1524" width="5.7109375" customWidth="1"/>
    <col min="1525" max="1525" width="6.28515625" bestFit="1" customWidth="1"/>
    <col min="1526" max="1526" width="7.28515625" bestFit="1" customWidth="1"/>
    <col min="1527" max="1527" width="9.42578125" customWidth="1"/>
    <col min="1528" max="1528" width="12.28515625" customWidth="1"/>
    <col min="1529" max="1529" width="13.7109375" customWidth="1"/>
    <col min="1530" max="1530" width="13" customWidth="1"/>
    <col min="1531" max="1531" width="11.5703125" customWidth="1"/>
    <col min="1532" max="1532" width="8.140625" customWidth="1"/>
    <col min="1533" max="1533" width="11.85546875" customWidth="1"/>
    <col min="1534" max="1534" width="13.5703125" customWidth="1"/>
    <col min="1535" max="1535" width="9.85546875" customWidth="1"/>
    <col min="1536" max="1536" width="9.140625" customWidth="1"/>
    <col min="1537" max="1537" width="11.140625" customWidth="1"/>
    <col min="1538" max="1538" width="10.7109375" customWidth="1"/>
    <col min="1539" max="1539" width="10.28515625" customWidth="1"/>
    <col min="1540" max="1540" width="8.85546875" customWidth="1"/>
    <col min="1541" max="1541" width="12.7109375" customWidth="1"/>
    <col min="1542" max="1542" width="14.28515625" customWidth="1"/>
    <col min="1776" max="1776" width="3.7109375" customWidth="1"/>
    <col min="1777" max="1777" width="8" customWidth="1"/>
    <col min="1778" max="1778" width="25.28515625" customWidth="1"/>
    <col min="1779" max="1779" width="4.7109375" customWidth="1"/>
    <col min="1780" max="1780" width="5.7109375" customWidth="1"/>
    <col min="1781" max="1781" width="6.28515625" bestFit="1" customWidth="1"/>
    <col min="1782" max="1782" width="7.28515625" bestFit="1" customWidth="1"/>
    <col min="1783" max="1783" width="9.42578125" customWidth="1"/>
    <col min="1784" max="1784" width="12.28515625" customWidth="1"/>
    <col min="1785" max="1785" width="13.7109375" customWidth="1"/>
    <col min="1786" max="1786" width="13" customWidth="1"/>
    <col min="1787" max="1787" width="11.5703125" customWidth="1"/>
    <col min="1788" max="1788" width="8.140625" customWidth="1"/>
    <col min="1789" max="1789" width="11.85546875" customWidth="1"/>
    <col min="1790" max="1790" width="13.5703125" customWidth="1"/>
    <col min="1791" max="1791" width="9.85546875" customWidth="1"/>
    <col min="1792" max="1792" width="9.140625" customWidth="1"/>
    <col min="1793" max="1793" width="11.140625" customWidth="1"/>
    <col min="1794" max="1794" width="10.7109375" customWidth="1"/>
    <col min="1795" max="1795" width="10.28515625" customWidth="1"/>
    <col min="1796" max="1796" width="8.85546875" customWidth="1"/>
    <col min="1797" max="1797" width="12.7109375" customWidth="1"/>
    <col min="1798" max="1798" width="14.28515625" customWidth="1"/>
    <col min="2032" max="2032" width="3.7109375" customWidth="1"/>
    <col min="2033" max="2033" width="8" customWidth="1"/>
    <col min="2034" max="2034" width="25.28515625" customWidth="1"/>
    <col min="2035" max="2035" width="4.7109375" customWidth="1"/>
    <col min="2036" max="2036" width="5.7109375" customWidth="1"/>
    <col min="2037" max="2037" width="6.28515625" bestFit="1" customWidth="1"/>
    <col min="2038" max="2038" width="7.28515625" bestFit="1" customWidth="1"/>
    <col min="2039" max="2039" width="9.42578125" customWidth="1"/>
    <col min="2040" max="2040" width="12.28515625" customWidth="1"/>
    <col min="2041" max="2041" width="13.7109375" customWidth="1"/>
    <col min="2042" max="2042" width="13" customWidth="1"/>
    <col min="2043" max="2043" width="11.5703125" customWidth="1"/>
    <col min="2044" max="2044" width="8.140625" customWidth="1"/>
    <col min="2045" max="2045" width="11.85546875" customWidth="1"/>
    <col min="2046" max="2046" width="13.5703125" customWidth="1"/>
    <col min="2047" max="2047" width="9.85546875" customWidth="1"/>
    <col min="2048" max="2048" width="9.140625" customWidth="1"/>
    <col min="2049" max="2049" width="11.140625" customWidth="1"/>
    <col min="2050" max="2050" width="10.7109375" customWidth="1"/>
    <col min="2051" max="2051" width="10.28515625" customWidth="1"/>
    <col min="2052" max="2052" width="8.85546875" customWidth="1"/>
    <col min="2053" max="2053" width="12.7109375" customWidth="1"/>
    <col min="2054" max="2054" width="14.28515625" customWidth="1"/>
    <col min="2288" max="2288" width="3.7109375" customWidth="1"/>
    <col min="2289" max="2289" width="8" customWidth="1"/>
    <col min="2290" max="2290" width="25.28515625" customWidth="1"/>
    <col min="2291" max="2291" width="4.7109375" customWidth="1"/>
    <col min="2292" max="2292" width="5.7109375" customWidth="1"/>
    <col min="2293" max="2293" width="6.28515625" bestFit="1" customWidth="1"/>
    <col min="2294" max="2294" width="7.28515625" bestFit="1" customWidth="1"/>
    <col min="2295" max="2295" width="9.42578125" customWidth="1"/>
    <col min="2296" max="2296" width="12.28515625" customWidth="1"/>
    <col min="2297" max="2297" width="13.7109375" customWidth="1"/>
    <col min="2298" max="2298" width="13" customWidth="1"/>
    <col min="2299" max="2299" width="11.5703125" customWidth="1"/>
    <col min="2300" max="2300" width="8.140625" customWidth="1"/>
    <col min="2301" max="2301" width="11.85546875" customWidth="1"/>
    <col min="2302" max="2302" width="13.5703125" customWidth="1"/>
    <col min="2303" max="2303" width="9.85546875" customWidth="1"/>
    <col min="2304" max="2304" width="9.140625" customWidth="1"/>
    <col min="2305" max="2305" width="11.140625" customWidth="1"/>
    <col min="2306" max="2306" width="10.7109375" customWidth="1"/>
    <col min="2307" max="2307" width="10.28515625" customWidth="1"/>
    <col min="2308" max="2308" width="8.85546875" customWidth="1"/>
    <col min="2309" max="2309" width="12.7109375" customWidth="1"/>
    <col min="2310" max="2310" width="14.28515625" customWidth="1"/>
    <col min="2544" max="2544" width="3.7109375" customWidth="1"/>
    <col min="2545" max="2545" width="8" customWidth="1"/>
    <col min="2546" max="2546" width="25.28515625" customWidth="1"/>
    <col min="2547" max="2547" width="4.7109375" customWidth="1"/>
    <col min="2548" max="2548" width="5.7109375" customWidth="1"/>
    <col min="2549" max="2549" width="6.28515625" bestFit="1" customWidth="1"/>
    <col min="2550" max="2550" width="7.28515625" bestFit="1" customWidth="1"/>
    <col min="2551" max="2551" width="9.42578125" customWidth="1"/>
    <col min="2552" max="2552" width="12.28515625" customWidth="1"/>
    <col min="2553" max="2553" width="13.7109375" customWidth="1"/>
    <col min="2554" max="2554" width="13" customWidth="1"/>
    <col min="2555" max="2555" width="11.5703125" customWidth="1"/>
    <col min="2556" max="2556" width="8.140625" customWidth="1"/>
    <col min="2557" max="2557" width="11.85546875" customWidth="1"/>
    <col min="2558" max="2558" width="13.5703125" customWidth="1"/>
    <col min="2559" max="2559" width="9.85546875" customWidth="1"/>
    <col min="2560" max="2560" width="9.140625" customWidth="1"/>
    <col min="2561" max="2561" width="11.140625" customWidth="1"/>
    <col min="2562" max="2562" width="10.7109375" customWidth="1"/>
    <col min="2563" max="2563" width="10.28515625" customWidth="1"/>
    <col min="2564" max="2564" width="8.85546875" customWidth="1"/>
    <col min="2565" max="2565" width="12.7109375" customWidth="1"/>
    <col min="2566" max="2566" width="14.28515625" customWidth="1"/>
    <col min="2800" max="2800" width="3.7109375" customWidth="1"/>
    <col min="2801" max="2801" width="8" customWidth="1"/>
    <col min="2802" max="2802" width="25.28515625" customWidth="1"/>
    <col min="2803" max="2803" width="4.7109375" customWidth="1"/>
    <col min="2804" max="2804" width="5.7109375" customWidth="1"/>
    <col min="2805" max="2805" width="6.28515625" bestFit="1" customWidth="1"/>
    <col min="2806" max="2806" width="7.28515625" bestFit="1" customWidth="1"/>
    <col min="2807" max="2807" width="9.42578125" customWidth="1"/>
    <col min="2808" max="2808" width="12.28515625" customWidth="1"/>
    <col min="2809" max="2809" width="13.7109375" customWidth="1"/>
    <col min="2810" max="2810" width="13" customWidth="1"/>
    <col min="2811" max="2811" width="11.5703125" customWidth="1"/>
    <col min="2812" max="2812" width="8.140625" customWidth="1"/>
    <col min="2813" max="2813" width="11.85546875" customWidth="1"/>
    <col min="2814" max="2814" width="13.5703125" customWidth="1"/>
    <col min="2815" max="2815" width="9.85546875" customWidth="1"/>
    <col min="2816" max="2816" width="9.140625" customWidth="1"/>
    <col min="2817" max="2817" width="11.140625" customWidth="1"/>
    <col min="2818" max="2818" width="10.7109375" customWidth="1"/>
    <col min="2819" max="2819" width="10.28515625" customWidth="1"/>
    <col min="2820" max="2820" width="8.85546875" customWidth="1"/>
    <col min="2821" max="2821" width="12.7109375" customWidth="1"/>
    <col min="2822" max="2822" width="14.28515625" customWidth="1"/>
    <col min="3056" max="3056" width="3.7109375" customWidth="1"/>
    <col min="3057" max="3057" width="8" customWidth="1"/>
    <col min="3058" max="3058" width="25.28515625" customWidth="1"/>
    <col min="3059" max="3059" width="4.7109375" customWidth="1"/>
    <col min="3060" max="3060" width="5.7109375" customWidth="1"/>
    <col min="3061" max="3061" width="6.28515625" bestFit="1" customWidth="1"/>
    <col min="3062" max="3062" width="7.28515625" bestFit="1" customWidth="1"/>
    <col min="3063" max="3063" width="9.42578125" customWidth="1"/>
    <col min="3064" max="3064" width="12.28515625" customWidth="1"/>
    <col min="3065" max="3065" width="13.7109375" customWidth="1"/>
    <col min="3066" max="3066" width="13" customWidth="1"/>
    <col min="3067" max="3067" width="11.5703125" customWidth="1"/>
    <col min="3068" max="3068" width="8.140625" customWidth="1"/>
    <col min="3069" max="3069" width="11.85546875" customWidth="1"/>
    <col min="3070" max="3070" width="13.5703125" customWidth="1"/>
    <col min="3071" max="3071" width="9.85546875" customWidth="1"/>
    <col min="3072" max="3072" width="9.140625" customWidth="1"/>
    <col min="3073" max="3073" width="11.140625" customWidth="1"/>
    <col min="3074" max="3074" width="10.7109375" customWidth="1"/>
    <col min="3075" max="3075" width="10.28515625" customWidth="1"/>
    <col min="3076" max="3076" width="8.85546875" customWidth="1"/>
    <col min="3077" max="3077" width="12.7109375" customWidth="1"/>
    <col min="3078" max="3078" width="14.28515625" customWidth="1"/>
    <col min="3312" max="3312" width="3.7109375" customWidth="1"/>
    <col min="3313" max="3313" width="8" customWidth="1"/>
    <col min="3314" max="3314" width="25.28515625" customWidth="1"/>
    <col min="3315" max="3315" width="4.7109375" customWidth="1"/>
    <col min="3316" max="3316" width="5.7109375" customWidth="1"/>
    <col min="3317" max="3317" width="6.28515625" bestFit="1" customWidth="1"/>
    <col min="3318" max="3318" width="7.28515625" bestFit="1" customWidth="1"/>
    <col min="3319" max="3319" width="9.42578125" customWidth="1"/>
    <col min="3320" max="3320" width="12.28515625" customWidth="1"/>
    <col min="3321" max="3321" width="13.7109375" customWidth="1"/>
    <col min="3322" max="3322" width="13" customWidth="1"/>
    <col min="3323" max="3323" width="11.5703125" customWidth="1"/>
    <col min="3324" max="3324" width="8.140625" customWidth="1"/>
    <col min="3325" max="3325" width="11.85546875" customWidth="1"/>
    <col min="3326" max="3326" width="13.5703125" customWidth="1"/>
    <col min="3327" max="3327" width="9.85546875" customWidth="1"/>
    <col min="3328" max="3328" width="9.140625" customWidth="1"/>
    <col min="3329" max="3329" width="11.140625" customWidth="1"/>
    <col min="3330" max="3330" width="10.7109375" customWidth="1"/>
    <col min="3331" max="3331" width="10.28515625" customWidth="1"/>
    <col min="3332" max="3332" width="8.85546875" customWidth="1"/>
    <col min="3333" max="3333" width="12.7109375" customWidth="1"/>
    <col min="3334" max="3334" width="14.28515625" customWidth="1"/>
    <col min="3568" max="3568" width="3.7109375" customWidth="1"/>
    <col min="3569" max="3569" width="8" customWidth="1"/>
    <col min="3570" max="3570" width="25.28515625" customWidth="1"/>
    <col min="3571" max="3571" width="4.7109375" customWidth="1"/>
    <col min="3572" max="3572" width="5.7109375" customWidth="1"/>
    <col min="3573" max="3573" width="6.28515625" bestFit="1" customWidth="1"/>
    <col min="3574" max="3574" width="7.28515625" bestFit="1" customWidth="1"/>
    <col min="3575" max="3575" width="9.42578125" customWidth="1"/>
    <col min="3576" max="3576" width="12.28515625" customWidth="1"/>
    <col min="3577" max="3577" width="13.7109375" customWidth="1"/>
    <col min="3578" max="3578" width="13" customWidth="1"/>
    <col min="3579" max="3579" width="11.5703125" customWidth="1"/>
    <col min="3580" max="3580" width="8.140625" customWidth="1"/>
    <col min="3581" max="3581" width="11.85546875" customWidth="1"/>
    <col min="3582" max="3582" width="13.5703125" customWidth="1"/>
    <col min="3583" max="3583" width="9.85546875" customWidth="1"/>
    <col min="3584" max="3584" width="9.140625" customWidth="1"/>
    <col min="3585" max="3585" width="11.140625" customWidth="1"/>
    <col min="3586" max="3586" width="10.7109375" customWidth="1"/>
    <col min="3587" max="3587" width="10.28515625" customWidth="1"/>
    <col min="3588" max="3588" width="8.85546875" customWidth="1"/>
    <col min="3589" max="3589" width="12.7109375" customWidth="1"/>
    <col min="3590" max="3590" width="14.28515625" customWidth="1"/>
    <col min="3824" max="3824" width="3.7109375" customWidth="1"/>
    <col min="3825" max="3825" width="8" customWidth="1"/>
    <col min="3826" max="3826" width="25.28515625" customWidth="1"/>
    <col min="3827" max="3827" width="4.7109375" customWidth="1"/>
    <col min="3828" max="3828" width="5.7109375" customWidth="1"/>
    <col min="3829" max="3829" width="6.28515625" bestFit="1" customWidth="1"/>
    <col min="3830" max="3830" width="7.28515625" bestFit="1" customWidth="1"/>
    <col min="3831" max="3831" width="9.42578125" customWidth="1"/>
    <col min="3832" max="3832" width="12.28515625" customWidth="1"/>
    <col min="3833" max="3833" width="13.7109375" customWidth="1"/>
    <col min="3834" max="3834" width="13" customWidth="1"/>
    <col min="3835" max="3835" width="11.5703125" customWidth="1"/>
    <col min="3836" max="3836" width="8.140625" customWidth="1"/>
    <col min="3837" max="3837" width="11.85546875" customWidth="1"/>
    <col min="3838" max="3838" width="13.5703125" customWidth="1"/>
    <col min="3839" max="3839" width="9.85546875" customWidth="1"/>
    <col min="3840" max="3840" width="9.140625" customWidth="1"/>
    <col min="3841" max="3841" width="11.140625" customWidth="1"/>
    <col min="3842" max="3842" width="10.7109375" customWidth="1"/>
    <col min="3843" max="3843" width="10.28515625" customWidth="1"/>
    <col min="3844" max="3844" width="8.85546875" customWidth="1"/>
    <col min="3845" max="3845" width="12.7109375" customWidth="1"/>
    <col min="3846" max="3846" width="14.28515625" customWidth="1"/>
    <col min="4080" max="4080" width="3.7109375" customWidth="1"/>
    <col min="4081" max="4081" width="8" customWidth="1"/>
    <col min="4082" max="4082" width="25.28515625" customWidth="1"/>
    <col min="4083" max="4083" width="4.7109375" customWidth="1"/>
    <col min="4084" max="4084" width="5.7109375" customWidth="1"/>
    <col min="4085" max="4085" width="6.28515625" bestFit="1" customWidth="1"/>
    <col min="4086" max="4086" width="7.28515625" bestFit="1" customWidth="1"/>
    <col min="4087" max="4087" width="9.42578125" customWidth="1"/>
    <col min="4088" max="4088" width="12.28515625" customWidth="1"/>
    <col min="4089" max="4089" width="13.7109375" customWidth="1"/>
    <col min="4090" max="4090" width="13" customWidth="1"/>
    <col min="4091" max="4091" width="11.5703125" customWidth="1"/>
    <col min="4092" max="4092" width="8.140625" customWidth="1"/>
    <col min="4093" max="4093" width="11.85546875" customWidth="1"/>
    <col min="4094" max="4094" width="13.5703125" customWidth="1"/>
    <col min="4095" max="4095" width="9.85546875" customWidth="1"/>
    <col min="4096" max="4096" width="9.140625" customWidth="1"/>
    <col min="4097" max="4097" width="11.140625" customWidth="1"/>
    <col min="4098" max="4098" width="10.7109375" customWidth="1"/>
    <col min="4099" max="4099" width="10.28515625" customWidth="1"/>
    <col min="4100" max="4100" width="8.85546875" customWidth="1"/>
    <col min="4101" max="4101" width="12.7109375" customWidth="1"/>
    <col min="4102" max="4102" width="14.28515625" customWidth="1"/>
    <col min="4336" max="4336" width="3.7109375" customWidth="1"/>
    <col min="4337" max="4337" width="8" customWidth="1"/>
    <col min="4338" max="4338" width="25.28515625" customWidth="1"/>
    <col min="4339" max="4339" width="4.7109375" customWidth="1"/>
    <col min="4340" max="4340" width="5.7109375" customWidth="1"/>
    <col min="4341" max="4341" width="6.28515625" bestFit="1" customWidth="1"/>
    <col min="4342" max="4342" width="7.28515625" bestFit="1" customWidth="1"/>
    <col min="4343" max="4343" width="9.42578125" customWidth="1"/>
    <col min="4344" max="4344" width="12.28515625" customWidth="1"/>
    <col min="4345" max="4345" width="13.7109375" customWidth="1"/>
    <col min="4346" max="4346" width="13" customWidth="1"/>
    <col min="4347" max="4347" width="11.5703125" customWidth="1"/>
    <col min="4348" max="4348" width="8.140625" customWidth="1"/>
    <col min="4349" max="4349" width="11.85546875" customWidth="1"/>
    <col min="4350" max="4350" width="13.5703125" customWidth="1"/>
    <col min="4351" max="4351" width="9.85546875" customWidth="1"/>
    <col min="4352" max="4352" width="9.140625" customWidth="1"/>
    <col min="4353" max="4353" width="11.140625" customWidth="1"/>
    <col min="4354" max="4354" width="10.7109375" customWidth="1"/>
    <col min="4355" max="4355" width="10.28515625" customWidth="1"/>
    <col min="4356" max="4356" width="8.85546875" customWidth="1"/>
    <col min="4357" max="4357" width="12.7109375" customWidth="1"/>
    <col min="4358" max="4358" width="14.28515625" customWidth="1"/>
    <col min="4592" max="4592" width="3.7109375" customWidth="1"/>
    <col min="4593" max="4593" width="8" customWidth="1"/>
    <col min="4594" max="4594" width="25.28515625" customWidth="1"/>
    <col min="4595" max="4595" width="4.7109375" customWidth="1"/>
    <col min="4596" max="4596" width="5.7109375" customWidth="1"/>
    <col min="4597" max="4597" width="6.28515625" bestFit="1" customWidth="1"/>
    <col min="4598" max="4598" width="7.28515625" bestFit="1" customWidth="1"/>
    <col min="4599" max="4599" width="9.42578125" customWidth="1"/>
    <col min="4600" max="4600" width="12.28515625" customWidth="1"/>
    <col min="4601" max="4601" width="13.7109375" customWidth="1"/>
    <col min="4602" max="4602" width="13" customWidth="1"/>
    <col min="4603" max="4603" width="11.5703125" customWidth="1"/>
    <col min="4604" max="4604" width="8.140625" customWidth="1"/>
    <col min="4605" max="4605" width="11.85546875" customWidth="1"/>
    <col min="4606" max="4606" width="13.5703125" customWidth="1"/>
    <col min="4607" max="4607" width="9.85546875" customWidth="1"/>
    <col min="4608" max="4608" width="9.140625" customWidth="1"/>
    <col min="4609" max="4609" width="11.140625" customWidth="1"/>
    <col min="4610" max="4610" width="10.7109375" customWidth="1"/>
    <col min="4611" max="4611" width="10.28515625" customWidth="1"/>
    <col min="4612" max="4612" width="8.85546875" customWidth="1"/>
    <col min="4613" max="4613" width="12.7109375" customWidth="1"/>
    <col min="4614" max="4614" width="14.28515625" customWidth="1"/>
    <col min="4848" max="4848" width="3.7109375" customWidth="1"/>
    <col min="4849" max="4849" width="8" customWidth="1"/>
    <col min="4850" max="4850" width="25.28515625" customWidth="1"/>
    <col min="4851" max="4851" width="4.7109375" customWidth="1"/>
    <col min="4852" max="4852" width="5.7109375" customWidth="1"/>
    <col min="4853" max="4853" width="6.28515625" bestFit="1" customWidth="1"/>
    <col min="4854" max="4854" width="7.28515625" bestFit="1" customWidth="1"/>
    <col min="4855" max="4855" width="9.42578125" customWidth="1"/>
    <col min="4856" max="4856" width="12.28515625" customWidth="1"/>
    <col min="4857" max="4857" width="13.7109375" customWidth="1"/>
    <col min="4858" max="4858" width="13" customWidth="1"/>
    <col min="4859" max="4859" width="11.5703125" customWidth="1"/>
    <col min="4860" max="4860" width="8.140625" customWidth="1"/>
    <col min="4861" max="4861" width="11.85546875" customWidth="1"/>
    <col min="4862" max="4862" width="13.5703125" customWidth="1"/>
    <col min="4863" max="4863" width="9.85546875" customWidth="1"/>
    <col min="4864" max="4864" width="9.140625" customWidth="1"/>
    <col min="4865" max="4865" width="11.140625" customWidth="1"/>
    <col min="4866" max="4866" width="10.7109375" customWidth="1"/>
    <col min="4867" max="4867" width="10.28515625" customWidth="1"/>
    <col min="4868" max="4868" width="8.85546875" customWidth="1"/>
    <col min="4869" max="4869" width="12.7109375" customWidth="1"/>
    <col min="4870" max="4870" width="14.28515625" customWidth="1"/>
    <col min="5104" max="5104" width="3.7109375" customWidth="1"/>
    <col min="5105" max="5105" width="8" customWidth="1"/>
    <col min="5106" max="5106" width="25.28515625" customWidth="1"/>
    <col min="5107" max="5107" width="4.7109375" customWidth="1"/>
    <col min="5108" max="5108" width="5.7109375" customWidth="1"/>
    <col min="5109" max="5109" width="6.28515625" bestFit="1" customWidth="1"/>
    <col min="5110" max="5110" width="7.28515625" bestFit="1" customWidth="1"/>
    <col min="5111" max="5111" width="9.42578125" customWidth="1"/>
    <col min="5112" max="5112" width="12.28515625" customWidth="1"/>
    <col min="5113" max="5113" width="13.7109375" customWidth="1"/>
    <col min="5114" max="5114" width="13" customWidth="1"/>
    <col min="5115" max="5115" width="11.5703125" customWidth="1"/>
    <col min="5116" max="5116" width="8.140625" customWidth="1"/>
    <col min="5117" max="5117" width="11.85546875" customWidth="1"/>
    <col min="5118" max="5118" width="13.5703125" customWidth="1"/>
    <col min="5119" max="5119" width="9.85546875" customWidth="1"/>
    <col min="5120" max="5120" width="9.140625" customWidth="1"/>
    <col min="5121" max="5121" width="11.140625" customWidth="1"/>
    <col min="5122" max="5122" width="10.7109375" customWidth="1"/>
    <col min="5123" max="5123" width="10.28515625" customWidth="1"/>
    <col min="5124" max="5124" width="8.85546875" customWidth="1"/>
    <col min="5125" max="5125" width="12.7109375" customWidth="1"/>
    <col min="5126" max="5126" width="14.28515625" customWidth="1"/>
    <col min="5360" max="5360" width="3.7109375" customWidth="1"/>
    <col min="5361" max="5361" width="8" customWidth="1"/>
    <col min="5362" max="5362" width="25.28515625" customWidth="1"/>
    <col min="5363" max="5363" width="4.7109375" customWidth="1"/>
    <col min="5364" max="5364" width="5.7109375" customWidth="1"/>
    <col min="5365" max="5365" width="6.28515625" bestFit="1" customWidth="1"/>
    <col min="5366" max="5366" width="7.28515625" bestFit="1" customWidth="1"/>
    <col min="5367" max="5367" width="9.42578125" customWidth="1"/>
    <col min="5368" max="5368" width="12.28515625" customWidth="1"/>
    <col min="5369" max="5369" width="13.7109375" customWidth="1"/>
    <col min="5370" max="5370" width="13" customWidth="1"/>
    <col min="5371" max="5371" width="11.5703125" customWidth="1"/>
    <col min="5372" max="5372" width="8.140625" customWidth="1"/>
    <col min="5373" max="5373" width="11.85546875" customWidth="1"/>
    <col min="5374" max="5374" width="13.5703125" customWidth="1"/>
    <col min="5375" max="5375" width="9.85546875" customWidth="1"/>
    <col min="5376" max="5376" width="9.140625" customWidth="1"/>
    <col min="5377" max="5377" width="11.140625" customWidth="1"/>
    <col min="5378" max="5378" width="10.7109375" customWidth="1"/>
    <col min="5379" max="5379" width="10.28515625" customWidth="1"/>
    <col min="5380" max="5380" width="8.85546875" customWidth="1"/>
    <col min="5381" max="5381" width="12.7109375" customWidth="1"/>
    <col min="5382" max="5382" width="14.28515625" customWidth="1"/>
    <col min="5616" max="5616" width="3.7109375" customWidth="1"/>
    <col min="5617" max="5617" width="8" customWidth="1"/>
    <col min="5618" max="5618" width="25.28515625" customWidth="1"/>
    <col min="5619" max="5619" width="4.7109375" customWidth="1"/>
    <col min="5620" max="5620" width="5.7109375" customWidth="1"/>
    <col min="5621" max="5621" width="6.28515625" bestFit="1" customWidth="1"/>
    <col min="5622" max="5622" width="7.28515625" bestFit="1" customWidth="1"/>
    <col min="5623" max="5623" width="9.42578125" customWidth="1"/>
    <col min="5624" max="5624" width="12.28515625" customWidth="1"/>
    <col min="5625" max="5625" width="13.7109375" customWidth="1"/>
    <col min="5626" max="5626" width="13" customWidth="1"/>
    <col min="5627" max="5627" width="11.5703125" customWidth="1"/>
    <col min="5628" max="5628" width="8.140625" customWidth="1"/>
    <col min="5629" max="5629" width="11.85546875" customWidth="1"/>
    <col min="5630" max="5630" width="13.5703125" customWidth="1"/>
    <col min="5631" max="5631" width="9.85546875" customWidth="1"/>
    <col min="5632" max="5632" width="9.140625" customWidth="1"/>
    <col min="5633" max="5633" width="11.140625" customWidth="1"/>
    <col min="5634" max="5634" width="10.7109375" customWidth="1"/>
    <col min="5635" max="5635" width="10.28515625" customWidth="1"/>
    <col min="5636" max="5636" width="8.85546875" customWidth="1"/>
    <col min="5637" max="5637" width="12.7109375" customWidth="1"/>
    <col min="5638" max="5638" width="14.28515625" customWidth="1"/>
    <col min="5872" max="5872" width="3.7109375" customWidth="1"/>
    <col min="5873" max="5873" width="8" customWidth="1"/>
    <col min="5874" max="5874" width="25.28515625" customWidth="1"/>
    <col min="5875" max="5875" width="4.7109375" customWidth="1"/>
    <col min="5876" max="5876" width="5.7109375" customWidth="1"/>
    <col min="5877" max="5877" width="6.28515625" bestFit="1" customWidth="1"/>
    <col min="5878" max="5878" width="7.28515625" bestFit="1" customWidth="1"/>
    <col min="5879" max="5879" width="9.42578125" customWidth="1"/>
    <col min="5880" max="5880" width="12.28515625" customWidth="1"/>
    <col min="5881" max="5881" width="13.7109375" customWidth="1"/>
    <col min="5882" max="5882" width="13" customWidth="1"/>
    <col min="5883" max="5883" width="11.5703125" customWidth="1"/>
    <col min="5884" max="5884" width="8.140625" customWidth="1"/>
    <col min="5885" max="5885" width="11.85546875" customWidth="1"/>
    <col min="5886" max="5886" width="13.5703125" customWidth="1"/>
    <col min="5887" max="5887" width="9.85546875" customWidth="1"/>
    <col min="5888" max="5888" width="9.140625" customWidth="1"/>
    <col min="5889" max="5889" width="11.140625" customWidth="1"/>
    <col min="5890" max="5890" width="10.7109375" customWidth="1"/>
    <col min="5891" max="5891" width="10.28515625" customWidth="1"/>
    <col min="5892" max="5892" width="8.85546875" customWidth="1"/>
    <col min="5893" max="5893" width="12.7109375" customWidth="1"/>
    <col min="5894" max="5894" width="14.28515625" customWidth="1"/>
    <col min="6128" max="6128" width="3.7109375" customWidth="1"/>
    <col min="6129" max="6129" width="8" customWidth="1"/>
    <col min="6130" max="6130" width="25.28515625" customWidth="1"/>
    <col min="6131" max="6131" width="4.7109375" customWidth="1"/>
    <col min="6132" max="6132" width="5.7109375" customWidth="1"/>
    <col min="6133" max="6133" width="6.28515625" bestFit="1" customWidth="1"/>
    <col min="6134" max="6134" width="7.28515625" bestFit="1" customWidth="1"/>
    <col min="6135" max="6135" width="9.42578125" customWidth="1"/>
    <col min="6136" max="6136" width="12.28515625" customWidth="1"/>
    <col min="6137" max="6137" width="13.7109375" customWidth="1"/>
    <col min="6138" max="6138" width="13" customWidth="1"/>
    <col min="6139" max="6139" width="11.5703125" customWidth="1"/>
    <col min="6140" max="6140" width="8.140625" customWidth="1"/>
    <col min="6141" max="6141" width="11.85546875" customWidth="1"/>
    <col min="6142" max="6142" width="13.5703125" customWidth="1"/>
    <col min="6143" max="6143" width="9.85546875" customWidth="1"/>
    <col min="6144" max="6144" width="9.140625" customWidth="1"/>
    <col min="6145" max="6145" width="11.140625" customWidth="1"/>
    <col min="6146" max="6146" width="10.7109375" customWidth="1"/>
    <col min="6147" max="6147" width="10.28515625" customWidth="1"/>
    <col min="6148" max="6148" width="8.85546875" customWidth="1"/>
    <col min="6149" max="6149" width="12.7109375" customWidth="1"/>
    <col min="6150" max="6150" width="14.28515625" customWidth="1"/>
    <col min="6384" max="6384" width="3.7109375" customWidth="1"/>
    <col min="6385" max="6385" width="8" customWidth="1"/>
    <col min="6386" max="6386" width="25.28515625" customWidth="1"/>
    <col min="6387" max="6387" width="4.7109375" customWidth="1"/>
    <col min="6388" max="6388" width="5.7109375" customWidth="1"/>
    <col min="6389" max="6389" width="6.28515625" bestFit="1" customWidth="1"/>
    <col min="6390" max="6390" width="7.28515625" bestFit="1" customWidth="1"/>
    <col min="6391" max="6391" width="9.42578125" customWidth="1"/>
    <col min="6392" max="6392" width="12.28515625" customWidth="1"/>
    <col min="6393" max="6393" width="13.7109375" customWidth="1"/>
    <col min="6394" max="6394" width="13" customWidth="1"/>
    <col min="6395" max="6395" width="11.5703125" customWidth="1"/>
    <col min="6396" max="6396" width="8.140625" customWidth="1"/>
    <col min="6397" max="6397" width="11.85546875" customWidth="1"/>
    <col min="6398" max="6398" width="13.5703125" customWidth="1"/>
    <col min="6399" max="6399" width="9.85546875" customWidth="1"/>
    <col min="6400" max="6400" width="9.140625" customWidth="1"/>
    <col min="6401" max="6401" width="11.140625" customWidth="1"/>
    <col min="6402" max="6402" width="10.7109375" customWidth="1"/>
    <col min="6403" max="6403" width="10.28515625" customWidth="1"/>
    <col min="6404" max="6404" width="8.85546875" customWidth="1"/>
    <col min="6405" max="6405" width="12.7109375" customWidth="1"/>
    <col min="6406" max="6406" width="14.28515625" customWidth="1"/>
    <col min="6640" max="6640" width="3.7109375" customWidth="1"/>
    <col min="6641" max="6641" width="8" customWidth="1"/>
    <col min="6642" max="6642" width="25.28515625" customWidth="1"/>
    <col min="6643" max="6643" width="4.7109375" customWidth="1"/>
    <col min="6644" max="6644" width="5.7109375" customWidth="1"/>
    <col min="6645" max="6645" width="6.28515625" bestFit="1" customWidth="1"/>
    <col min="6646" max="6646" width="7.28515625" bestFit="1" customWidth="1"/>
    <col min="6647" max="6647" width="9.42578125" customWidth="1"/>
    <col min="6648" max="6648" width="12.28515625" customWidth="1"/>
    <col min="6649" max="6649" width="13.7109375" customWidth="1"/>
    <col min="6650" max="6650" width="13" customWidth="1"/>
    <col min="6651" max="6651" width="11.5703125" customWidth="1"/>
    <col min="6652" max="6652" width="8.140625" customWidth="1"/>
    <col min="6653" max="6653" width="11.85546875" customWidth="1"/>
    <col min="6654" max="6654" width="13.5703125" customWidth="1"/>
    <col min="6655" max="6655" width="9.85546875" customWidth="1"/>
    <col min="6656" max="6656" width="9.140625" customWidth="1"/>
    <col min="6657" max="6657" width="11.140625" customWidth="1"/>
    <col min="6658" max="6658" width="10.7109375" customWidth="1"/>
    <col min="6659" max="6659" width="10.28515625" customWidth="1"/>
    <col min="6660" max="6660" width="8.85546875" customWidth="1"/>
    <col min="6661" max="6661" width="12.7109375" customWidth="1"/>
    <col min="6662" max="6662" width="14.28515625" customWidth="1"/>
    <col min="6896" max="6896" width="3.7109375" customWidth="1"/>
    <col min="6897" max="6897" width="8" customWidth="1"/>
    <col min="6898" max="6898" width="25.28515625" customWidth="1"/>
    <col min="6899" max="6899" width="4.7109375" customWidth="1"/>
    <col min="6900" max="6900" width="5.7109375" customWidth="1"/>
    <col min="6901" max="6901" width="6.28515625" bestFit="1" customWidth="1"/>
    <col min="6902" max="6902" width="7.28515625" bestFit="1" customWidth="1"/>
    <col min="6903" max="6903" width="9.42578125" customWidth="1"/>
    <col min="6904" max="6904" width="12.28515625" customWidth="1"/>
    <col min="6905" max="6905" width="13.7109375" customWidth="1"/>
    <col min="6906" max="6906" width="13" customWidth="1"/>
    <col min="6907" max="6907" width="11.5703125" customWidth="1"/>
    <col min="6908" max="6908" width="8.140625" customWidth="1"/>
    <col min="6909" max="6909" width="11.85546875" customWidth="1"/>
    <col min="6910" max="6910" width="13.5703125" customWidth="1"/>
    <col min="6911" max="6911" width="9.85546875" customWidth="1"/>
    <col min="6912" max="6912" width="9.140625" customWidth="1"/>
    <col min="6913" max="6913" width="11.140625" customWidth="1"/>
    <col min="6914" max="6914" width="10.7109375" customWidth="1"/>
    <col min="6915" max="6915" width="10.28515625" customWidth="1"/>
    <col min="6916" max="6916" width="8.85546875" customWidth="1"/>
    <col min="6917" max="6917" width="12.7109375" customWidth="1"/>
    <col min="6918" max="6918" width="14.28515625" customWidth="1"/>
    <col min="7152" max="7152" width="3.7109375" customWidth="1"/>
    <col min="7153" max="7153" width="8" customWidth="1"/>
    <col min="7154" max="7154" width="25.28515625" customWidth="1"/>
    <col min="7155" max="7155" width="4.7109375" customWidth="1"/>
    <col min="7156" max="7156" width="5.7109375" customWidth="1"/>
    <col min="7157" max="7157" width="6.28515625" bestFit="1" customWidth="1"/>
    <col min="7158" max="7158" width="7.28515625" bestFit="1" customWidth="1"/>
    <col min="7159" max="7159" width="9.42578125" customWidth="1"/>
    <col min="7160" max="7160" width="12.28515625" customWidth="1"/>
    <col min="7161" max="7161" width="13.7109375" customWidth="1"/>
    <col min="7162" max="7162" width="13" customWidth="1"/>
    <col min="7163" max="7163" width="11.5703125" customWidth="1"/>
    <col min="7164" max="7164" width="8.140625" customWidth="1"/>
    <col min="7165" max="7165" width="11.85546875" customWidth="1"/>
    <col min="7166" max="7166" width="13.5703125" customWidth="1"/>
    <col min="7167" max="7167" width="9.85546875" customWidth="1"/>
    <col min="7168" max="7168" width="9.140625" customWidth="1"/>
    <col min="7169" max="7169" width="11.140625" customWidth="1"/>
    <col min="7170" max="7170" width="10.7109375" customWidth="1"/>
    <col min="7171" max="7171" width="10.28515625" customWidth="1"/>
    <col min="7172" max="7172" width="8.85546875" customWidth="1"/>
    <col min="7173" max="7173" width="12.7109375" customWidth="1"/>
    <col min="7174" max="7174" width="14.28515625" customWidth="1"/>
    <col min="7408" max="7408" width="3.7109375" customWidth="1"/>
    <col min="7409" max="7409" width="8" customWidth="1"/>
    <col min="7410" max="7410" width="25.28515625" customWidth="1"/>
    <col min="7411" max="7411" width="4.7109375" customWidth="1"/>
    <col min="7412" max="7412" width="5.7109375" customWidth="1"/>
    <col min="7413" max="7413" width="6.28515625" bestFit="1" customWidth="1"/>
    <col min="7414" max="7414" width="7.28515625" bestFit="1" customWidth="1"/>
    <col min="7415" max="7415" width="9.42578125" customWidth="1"/>
    <col min="7416" max="7416" width="12.28515625" customWidth="1"/>
    <col min="7417" max="7417" width="13.7109375" customWidth="1"/>
    <col min="7418" max="7418" width="13" customWidth="1"/>
    <col min="7419" max="7419" width="11.5703125" customWidth="1"/>
    <col min="7420" max="7420" width="8.140625" customWidth="1"/>
    <col min="7421" max="7421" width="11.85546875" customWidth="1"/>
    <col min="7422" max="7422" width="13.5703125" customWidth="1"/>
    <col min="7423" max="7423" width="9.85546875" customWidth="1"/>
    <col min="7424" max="7424" width="9.140625" customWidth="1"/>
    <col min="7425" max="7425" width="11.140625" customWidth="1"/>
    <col min="7426" max="7426" width="10.7109375" customWidth="1"/>
    <col min="7427" max="7427" width="10.28515625" customWidth="1"/>
    <col min="7428" max="7428" width="8.85546875" customWidth="1"/>
    <col min="7429" max="7429" width="12.7109375" customWidth="1"/>
    <col min="7430" max="7430" width="14.28515625" customWidth="1"/>
    <col min="7664" max="7664" width="3.7109375" customWidth="1"/>
    <col min="7665" max="7665" width="8" customWidth="1"/>
    <col min="7666" max="7666" width="25.28515625" customWidth="1"/>
    <col min="7667" max="7667" width="4.7109375" customWidth="1"/>
    <col min="7668" max="7668" width="5.7109375" customWidth="1"/>
    <col min="7669" max="7669" width="6.28515625" bestFit="1" customWidth="1"/>
    <col min="7670" max="7670" width="7.28515625" bestFit="1" customWidth="1"/>
    <col min="7671" max="7671" width="9.42578125" customWidth="1"/>
    <col min="7672" max="7672" width="12.28515625" customWidth="1"/>
    <col min="7673" max="7673" width="13.7109375" customWidth="1"/>
    <col min="7674" max="7674" width="13" customWidth="1"/>
    <col min="7675" max="7675" width="11.5703125" customWidth="1"/>
    <col min="7676" max="7676" width="8.140625" customWidth="1"/>
    <col min="7677" max="7677" width="11.85546875" customWidth="1"/>
    <col min="7678" max="7678" width="13.5703125" customWidth="1"/>
    <col min="7679" max="7679" width="9.85546875" customWidth="1"/>
    <col min="7680" max="7680" width="9.140625" customWidth="1"/>
    <col min="7681" max="7681" width="11.140625" customWidth="1"/>
    <col min="7682" max="7682" width="10.7109375" customWidth="1"/>
    <col min="7683" max="7683" width="10.28515625" customWidth="1"/>
    <col min="7684" max="7684" width="8.85546875" customWidth="1"/>
    <col min="7685" max="7685" width="12.7109375" customWidth="1"/>
    <col min="7686" max="7686" width="14.28515625" customWidth="1"/>
    <col min="7920" max="7920" width="3.7109375" customWidth="1"/>
    <col min="7921" max="7921" width="8" customWidth="1"/>
    <col min="7922" max="7922" width="25.28515625" customWidth="1"/>
    <col min="7923" max="7923" width="4.7109375" customWidth="1"/>
    <col min="7924" max="7924" width="5.7109375" customWidth="1"/>
    <col min="7925" max="7925" width="6.28515625" bestFit="1" customWidth="1"/>
    <col min="7926" max="7926" width="7.28515625" bestFit="1" customWidth="1"/>
    <col min="7927" max="7927" width="9.42578125" customWidth="1"/>
    <col min="7928" max="7928" width="12.28515625" customWidth="1"/>
    <col min="7929" max="7929" width="13.7109375" customWidth="1"/>
    <col min="7930" max="7930" width="13" customWidth="1"/>
    <col min="7931" max="7931" width="11.5703125" customWidth="1"/>
    <col min="7932" max="7932" width="8.140625" customWidth="1"/>
    <col min="7933" max="7933" width="11.85546875" customWidth="1"/>
    <col min="7934" max="7934" width="13.5703125" customWidth="1"/>
    <col min="7935" max="7935" width="9.85546875" customWidth="1"/>
    <col min="7936" max="7936" width="9.140625" customWidth="1"/>
    <col min="7937" max="7937" width="11.140625" customWidth="1"/>
    <col min="7938" max="7938" width="10.7109375" customWidth="1"/>
    <col min="7939" max="7939" width="10.28515625" customWidth="1"/>
    <col min="7940" max="7940" width="8.85546875" customWidth="1"/>
    <col min="7941" max="7941" width="12.7109375" customWidth="1"/>
    <col min="7942" max="7942" width="14.28515625" customWidth="1"/>
    <col min="8176" max="8176" width="3.7109375" customWidth="1"/>
    <col min="8177" max="8177" width="8" customWidth="1"/>
    <col min="8178" max="8178" width="25.28515625" customWidth="1"/>
    <col min="8179" max="8179" width="4.7109375" customWidth="1"/>
    <col min="8180" max="8180" width="5.7109375" customWidth="1"/>
    <col min="8181" max="8181" width="6.28515625" bestFit="1" customWidth="1"/>
    <col min="8182" max="8182" width="7.28515625" bestFit="1" customWidth="1"/>
    <col min="8183" max="8183" width="9.42578125" customWidth="1"/>
    <col min="8184" max="8184" width="12.28515625" customWidth="1"/>
    <col min="8185" max="8185" width="13.7109375" customWidth="1"/>
    <col min="8186" max="8186" width="13" customWidth="1"/>
    <col min="8187" max="8187" width="11.5703125" customWidth="1"/>
    <col min="8188" max="8188" width="8.140625" customWidth="1"/>
    <col min="8189" max="8189" width="11.85546875" customWidth="1"/>
    <col min="8190" max="8190" width="13.5703125" customWidth="1"/>
    <col min="8191" max="8191" width="9.85546875" customWidth="1"/>
    <col min="8192" max="8192" width="9.140625" customWidth="1"/>
    <col min="8193" max="8193" width="11.140625" customWidth="1"/>
    <col min="8194" max="8194" width="10.7109375" customWidth="1"/>
    <col min="8195" max="8195" width="10.28515625" customWidth="1"/>
    <col min="8196" max="8196" width="8.85546875" customWidth="1"/>
    <col min="8197" max="8197" width="12.7109375" customWidth="1"/>
    <col min="8198" max="8198" width="14.28515625" customWidth="1"/>
    <col min="8432" max="8432" width="3.7109375" customWidth="1"/>
    <col min="8433" max="8433" width="8" customWidth="1"/>
    <col min="8434" max="8434" width="25.28515625" customWidth="1"/>
    <col min="8435" max="8435" width="4.7109375" customWidth="1"/>
    <col min="8436" max="8436" width="5.7109375" customWidth="1"/>
    <col min="8437" max="8437" width="6.28515625" bestFit="1" customWidth="1"/>
    <col min="8438" max="8438" width="7.28515625" bestFit="1" customWidth="1"/>
    <col min="8439" max="8439" width="9.42578125" customWidth="1"/>
    <col min="8440" max="8440" width="12.28515625" customWidth="1"/>
    <col min="8441" max="8441" width="13.7109375" customWidth="1"/>
    <col min="8442" max="8442" width="13" customWidth="1"/>
    <col min="8443" max="8443" width="11.5703125" customWidth="1"/>
    <col min="8444" max="8444" width="8.140625" customWidth="1"/>
    <col min="8445" max="8445" width="11.85546875" customWidth="1"/>
    <col min="8446" max="8446" width="13.5703125" customWidth="1"/>
    <col min="8447" max="8447" width="9.85546875" customWidth="1"/>
    <col min="8448" max="8448" width="9.140625" customWidth="1"/>
    <col min="8449" max="8449" width="11.140625" customWidth="1"/>
    <col min="8450" max="8450" width="10.7109375" customWidth="1"/>
    <col min="8451" max="8451" width="10.28515625" customWidth="1"/>
    <col min="8452" max="8452" width="8.85546875" customWidth="1"/>
    <col min="8453" max="8453" width="12.7109375" customWidth="1"/>
    <col min="8454" max="8454" width="14.28515625" customWidth="1"/>
    <col min="8688" max="8688" width="3.7109375" customWidth="1"/>
    <col min="8689" max="8689" width="8" customWidth="1"/>
    <col min="8690" max="8690" width="25.28515625" customWidth="1"/>
    <col min="8691" max="8691" width="4.7109375" customWidth="1"/>
    <col min="8692" max="8692" width="5.7109375" customWidth="1"/>
    <col min="8693" max="8693" width="6.28515625" bestFit="1" customWidth="1"/>
    <col min="8694" max="8694" width="7.28515625" bestFit="1" customWidth="1"/>
    <col min="8695" max="8695" width="9.42578125" customWidth="1"/>
    <col min="8696" max="8696" width="12.28515625" customWidth="1"/>
    <col min="8697" max="8697" width="13.7109375" customWidth="1"/>
    <col min="8698" max="8698" width="13" customWidth="1"/>
    <col min="8699" max="8699" width="11.5703125" customWidth="1"/>
    <col min="8700" max="8700" width="8.140625" customWidth="1"/>
    <col min="8701" max="8701" width="11.85546875" customWidth="1"/>
    <col min="8702" max="8702" width="13.5703125" customWidth="1"/>
    <col min="8703" max="8703" width="9.85546875" customWidth="1"/>
    <col min="8704" max="8704" width="9.140625" customWidth="1"/>
    <col min="8705" max="8705" width="11.140625" customWidth="1"/>
    <col min="8706" max="8706" width="10.7109375" customWidth="1"/>
    <col min="8707" max="8707" width="10.28515625" customWidth="1"/>
    <col min="8708" max="8708" width="8.85546875" customWidth="1"/>
    <col min="8709" max="8709" width="12.7109375" customWidth="1"/>
    <col min="8710" max="8710" width="14.28515625" customWidth="1"/>
    <col min="8944" max="8944" width="3.7109375" customWidth="1"/>
    <col min="8945" max="8945" width="8" customWidth="1"/>
    <col min="8946" max="8946" width="25.28515625" customWidth="1"/>
    <col min="8947" max="8947" width="4.7109375" customWidth="1"/>
    <col min="8948" max="8948" width="5.7109375" customWidth="1"/>
    <col min="8949" max="8949" width="6.28515625" bestFit="1" customWidth="1"/>
    <col min="8950" max="8950" width="7.28515625" bestFit="1" customWidth="1"/>
    <col min="8951" max="8951" width="9.42578125" customWidth="1"/>
    <col min="8952" max="8952" width="12.28515625" customWidth="1"/>
    <col min="8953" max="8953" width="13.7109375" customWidth="1"/>
    <col min="8954" max="8954" width="13" customWidth="1"/>
    <col min="8955" max="8955" width="11.5703125" customWidth="1"/>
    <col min="8956" max="8956" width="8.140625" customWidth="1"/>
    <col min="8957" max="8957" width="11.85546875" customWidth="1"/>
    <col min="8958" max="8958" width="13.5703125" customWidth="1"/>
    <col min="8959" max="8959" width="9.85546875" customWidth="1"/>
    <col min="8960" max="8960" width="9.140625" customWidth="1"/>
    <col min="8961" max="8961" width="11.140625" customWidth="1"/>
    <col min="8962" max="8962" width="10.7109375" customWidth="1"/>
    <col min="8963" max="8963" width="10.28515625" customWidth="1"/>
    <col min="8964" max="8964" width="8.85546875" customWidth="1"/>
    <col min="8965" max="8965" width="12.7109375" customWidth="1"/>
    <col min="8966" max="8966" width="14.28515625" customWidth="1"/>
    <col min="9200" max="9200" width="3.7109375" customWidth="1"/>
    <col min="9201" max="9201" width="8" customWidth="1"/>
    <col min="9202" max="9202" width="25.28515625" customWidth="1"/>
    <col min="9203" max="9203" width="4.7109375" customWidth="1"/>
    <col min="9204" max="9204" width="5.7109375" customWidth="1"/>
    <col min="9205" max="9205" width="6.28515625" bestFit="1" customWidth="1"/>
    <col min="9206" max="9206" width="7.28515625" bestFit="1" customWidth="1"/>
    <col min="9207" max="9207" width="9.42578125" customWidth="1"/>
    <col min="9208" max="9208" width="12.28515625" customWidth="1"/>
    <col min="9209" max="9209" width="13.7109375" customWidth="1"/>
    <col min="9210" max="9210" width="13" customWidth="1"/>
    <col min="9211" max="9211" width="11.5703125" customWidth="1"/>
    <col min="9212" max="9212" width="8.140625" customWidth="1"/>
    <col min="9213" max="9213" width="11.85546875" customWidth="1"/>
    <col min="9214" max="9214" width="13.5703125" customWidth="1"/>
    <col min="9215" max="9215" width="9.85546875" customWidth="1"/>
    <col min="9216" max="9216" width="9.140625" customWidth="1"/>
    <col min="9217" max="9217" width="11.140625" customWidth="1"/>
    <col min="9218" max="9218" width="10.7109375" customWidth="1"/>
    <col min="9219" max="9219" width="10.28515625" customWidth="1"/>
    <col min="9220" max="9220" width="8.85546875" customWidth="1"/>
    <col min="9221" max="9221" width="12.7109375" customWidth="1"/>
    <col min="9222" max="9222" width="14.28515625" customWidth="1"/>
    <col min="9456" max="9456" width="3.7109375" customWidth="1"/>
    <col min="9457" max="9457" width="8" customWidth="1"/>
    <col min="9458" max="9458" width="25.28515625" customWidth="1"/>
    <col min="9459" max="9459" width="4.7109375" customWidth="1"/>
    <col min="9460" max="9460" width="5.7109375" customWidth="1"/>
    <col min="9461" max="9461" width="6.28515625" bestFit="1" customWidth="1"/>
    <col min="9462" max="9462" width="7.28515625" bestFit="1" customWidth="1"/>
    <col min="9463" max="9463" width="9.42578125" customWidth="1"/>
    <col min="9464" max="9464" width="12.28515625" customWidth="1"/>
    <col min="9465" max="9465" width="13.7109375" customWidth="1"/>
    <col min="9466" max="9466" width="13" customWidth="1"/>
    <col min="9467" max="9467" width="11.5703125" customWidth="1"/>
    <col min="9468" max="9468" width="8.140625" customWidth="1"/>
    <col min="9469" max="9469" width="11.85546875" customWidth="1"/>
    <col min="9470" max="9470" width="13.5703125" customWidth="1"/>
    <col min="9471" max="9471" width="9.85546875" customWidth="1"/>
    <col min="9472" max="9472" width="9.140625" customWidth="1"/>
    <col min="9473" max="9473" width="11.140625" customWidth="1"/>
    <col min="9474" max="9474" width="10.7109375" customWidth="1"/>
    <col min="9475" max="9475" width="10.28515625" customWidth="1"/>
    <col min="9476" max="9476" width="8.85546875" customWidth="1"/>
    <col min="9477" max="9477" width="12.7109375" customWidth="1"/>
    <col min="9478" max="9478" width="14.28515625" customWidth="1"/>
    <col min="9712" max="9712" width="3.7109375" customWidth="1"/>
    <col min="9713" max="9713" width="8" customWidth="1"/>
    <col min="9714" max="9714" width="25.28515625" customWidth="1"/>
    <col min="9715" max="9715" width="4.7109375" customWidth="1"/>
    <col min="9716" max="9716" width="5.7109375" customWidth="1"/>
    <col min="9717" max="9717" width="6.28515625" bestFit="1" customWidth="1"/>
    <col min="9718" max="9718" width="7.28515625" bestFit="1" customWidth="1"/>
    <col min="9719" max="9719" width="9.42578125" customWidth="1"/>
    <col min="9720" max="9720" width="12.28515625" customWidth="1"/>
    <col min="9721" max="9721" width="13.7109375" customWidth="1"/>
    <col min="9722" max="9722" width="13" customWidth="1"/>
    <col min="9723" max="9723" width="11.5703125" customWidth="1"/>
    <col min="9724" max="9724" width="8.140625" customWidth="1"/>
    <col min="9725" max="9725" width="11.85546875" customWidth="1"/>
    <col min="9726" max="9726" width="13.5703125" customWidth="1"/>
    <col min="9727" max="9727" width="9.85546875" customWidth="1"/>
    <col min="9728" max="9728" width="9.140625" customWidth="1"/>
    <col min="9729" max="9729" width="11.140625" customWidth="1"/>
    <col min="9730" max="9730" width="10.7109375" customWidth="1"/>
    <col min="9731" max="9731" width="10.28515625" customWidth="1"/>
    <col min="9732" max="9732" width="8.85546875" customWidth="1"/>
    <col min="9733" max="9733" width="12.7109375" customWidth="1"/>
    <col min="9734" max="9734" width="14.28515625" customWidth="1"/>
    <col min="9968" max="9968" width="3.7109375" customWidth="1"/>
    <col min="9969" max="9969" width="8" customWidth="1"/>
    <col min="9970" max="9970" width="25.28515625" customWidth="1"/>
    <col min="9971" max="9971" width="4.7109375" customWidth="1"/>
    <col min="9972" max="9972" width="5.7109375" customWidth="1"/>
    <col min="9973" max="9973" width="6.28515625" bestFit="1" customWidth="1"/>
    <col min="9974" max="9974" width="7.28515625" bestFit="1" customWidth="1"/>
    <col min="9975" max="9975" width="9.42578125" customWidth="1"/>
    <col min="9976" max="9976" width="12.28515625" customWidth="1"/>
    <col min="9977" max="9977" width="13.7109375" customWidth="1"/>
    <col min="9978" max="9978" width="13" customWidth="1"/>
    <col min="9979" max="9979" width="11.5703125" customWidth="1"/>
    <col min="9980" max="9980" width="8.140625" customWidth="1"/>
    <col min="9981" max="9981" width="11.85546875" customWidth="1"/>
    <col min="9982" max="9982" width="13.5703125" customWidth="1"/>
    <col min="9983" max="9983" width="9.85546875" customWidth="1"/>
    <col min="9984" max="9984" width="9.140625" customWidth="1"/>
    <col min="9985" max="9985" width="11.140625" customWidth="1"/>
    <col min="9986" max="9986" width="10.7109375" customWidth="1"/>
    <col min="9987" max="9987" width="10.28515625" customWidth="1"/>
    <col min="9988" max="9988" width="8.85546875" customWidth="1"/>
    <col min="9989" max="9989" width="12.7109375" customWidth="1"/>
    <col min="9990" max="9990" width="14.28515625" customWidth="1"/>
    <col min="10224" max="10224" width="3.7109375" customWidth="1"/>
    <col min="10225" max="10225" width="8" customWidth="1"/>
    <col min="10226" max="10226" width="25.28515625" customWidth="1"/>
    <col min="10227" max="10227" width="4.7109375" customWidth="1"/>
    <col min="10228" max="10228" width="5.7109375" customWidth="1"/>
    <col min="10229" max="10229" width="6.28515625" bestFit="1" customWidth="1"/>
    <col min="10230" max="10230" width="7.28515625" bestFit="1" customWidth="1"/>
    <col min="10231" max="10231" width="9.42578125" customWidth="1"/>
    <col min="10232" max="10232" width="12.28515625" customWidth="1"/>
    <col min="10233" max="10233" width="13.7109375" customWidth="1"/>
    <col min="10234" max="10234" width="13" customWidth="1"/>
    <col min="10235" max="10235" width="11.5703125" customWidth="1"/>
    <col min="10236" max="10236" width="8.140625" customWidth="1"/>
    <col min="10237" max="10237" width="11.85546875" customWidth="1"/>
    <col min="10238" max="10238" width="13.5703125" customWidth="1"/>
    <col min="10239" max="10239" width="9.85546875" customWidth="1"/>
    <col min="10240" max="10240" width="9.140625" customWidth="1"/>
    <col min="10241" max="10241" width="11.140625" customWidth="1"/>
    <col min="10242" max="10242" width="10.7109375" customWidth="1"/>
    <col min="10243" max="10243" width="10.28515625" customWidth="1"/>
    <col min="10244" max="10244" width="8.85546875" customWidth="1"/>
    <col min="10245" max="10245" width="12.7109375" customWidth="1"/>
    <col min="10246" max="10246" width="14.28515625" customWidth="1"/>
    <col min="10480" max="10480" width="3.7109375" customWidth="1"/>
    <col min="10481" max="10481" width="8" customWidth="1"/>
    <col min="10482" max="10482" width="25.28515625" customWidth="1"/>
    <col min="10483" max="10483" width="4.7109375" customWidth="1"/>
    <col min="10484" max="10484" width="5.7109375" customWidth="1"/>
    <col min="10485" max="10485" width="6.28515625" bestFit="1" customWidth="1"/>
    <col min="10486" max="10486" width="7.28515625" bestFit="1" customWidth="1"/>
    <col min="10487" max="10487" width="9.42578125" customWidth="1"/>
    <col min="10488" max="10488" width="12.28515625" customWidth="1"/>
    <col min="10489" max="10489" width="13.7109375" customWidth="1"/>
    <col min="10490" max="10490" width="13" customWidth="1"/>
    <col min="10491" max="10491" width="11.5703125" customWidth="1"/>
    <col min="10492" max="10492" width="8.140625" customWidth="1"/>
    <col min="10493" max="10493" width="11.85546875" customWidth="1"/>
    <col min="10494" max="10494" width="13.5703125" customWidth="1"/>
    <col min="10495" max="10495" width="9.85546875" customWidth="1"/>
    <col min="10496" max="10496" width="9.140625" customWidth="1"/>
    <col min="10497" max="10497" width="11.140625" customWidth="1"/>
    <col min="10498" max="10498" width="10.7109375" customWidth="1"/>
    <col min="10499" max="10499" width="10.28515625" customWidth="1"/>
    <col min="10500" max="10500" width="8.85546875" customWidth="1"/>
    <col min="10501" max="10501" width="12.7109375" customWidth="1"/>
    <col min="10502" max="10502" width="14.28515625" customWidth="1"/>
    <col min="10736" max="10736" width="3.7109375" customWidth="1"/>
    <col min="10737" max="10737" width="8" customWidth="1"/>
    <col min="10738" max="10738" width="25.28515625" customWidth="1"/>
    <col min="10739" max="10739" width="4.7109375" customWidth="1"/>
    <col min="10740" max="10740" width="5.7109375" customWidth="1"/>
    <col min="10741" max="10741" width="6.28515625" bestFit="1" customWidth="1"/>
    <col min="10742" max="10742" width="7.28515625" bestFit="1" customWidth="1"/>
    <col min="10743" max="10743" width="9.42578125" customWidth="1"/>
    <col min="10744" max="10744" width="12.28515625" customWidth="1"/>
    <col min="10745" max="10745" width="13.7109375" customWidth="1"/>
    <col min="10746" max="10746" width="13" customWidth="1"/>
    <col min="10747" max="10747" width="11.5703125" customWidth="1"/>
    <col min="10748" max="10748" width="8.140625" customWidth="1"/>
    <col min="10749" max="10749" width="11.85546875" customWidth="1"/>
    <col min="10750" max="10750" width="13.5703125" customWidth="1"/>
    <col min="10751" max="10751" width="9.85546875" customWidth="1"/>
    <col min="10752" max="10752" width="9.140625" customWidth="1"/>
    <col min="10753" max="10753" width="11.140625" customWidth="1"/>
    <col min="10754" max="10754" width="10.7109375" customWidth="1"/>
    <col min="10755" max="10755" width="10.28515625" customWidth="1"/>
    <col min="10756" max="10756" width="8.85546875" customWidth="1"/>
    <col min="10757" max="10757" width="12.7109375" customWidth="1"/>
    <col min="10758" max="10758" width="14.28515625" customWidth="1"/>
    <col min="10992" max="10992" width="3.7109375" customWidth="1"/>
    <col min="10993" max="10993" width="8" customWidth="1"/>
    <col min="10994" max="10994" width="25.28515625" customWidth="1"/>
    <col min="10995" max="10995" width="4.7109375" customWidth="1"/>
    <col min="10996" max="10996" width="5.7109375" customWidth="1"/>
    <col min="10997" max="10997" width="6.28515625" bestFit="1" customWidth="1"/>
    <col min="10998" max="10998" width="7.28515625" bestFit="1" customWidth="1"/>
    <col min="10999" max="10999" width="9.42578125" customWidth="1"/>
    <col min="11000" max="11000" width="12.28515625" customWidth="1"/>
    <col min="11001" max="11001" width="13.7109375" customWidth="1"/>
    <col min="11002" max="11002" width="13" customWidth="1"/>
    <col min="11003" max="11003" width="11.5703125" customWidth="1"/>
    <col min="11004" max="11004" width="8.140625" customWidth="1"/>
    <col min="11005" max="11005" width="11.85546875" customWidth="1"/>
    <col min="11006" max="11006" width="13.5703125" customWidth="1"/>
    <col min="11007" max="11007" width="9.85546875" customWidth="1"/>
    <col min="11008" max="11008" width="9.140625" customWidth="1"/>
    <col min="11009" max="11009" width="11.140625" customWidth="1"/>
    <col min="11010" max="11010" width="10.7109375" customWidth="1"/>
    <col min="11011" max="11011" width="10.28515625" customWidth="1"/>
    <col min="11012" max="11012" width="8.85546875" customWidth="1"/>
    <col min="11013" max="11013" width="12.7109375" customWidth="1"/>
    <col min="11014" max="11014" width="14.28515625" customWidth="1"/>
    <col min="11248" max="11248" width="3.7109375" customWidth="1"/>
    <col min="11249" max="11249" width="8" customWidth="1"/>
    <col min="11250" max="11250" width="25.28515625" customWidth="1"/>
    <col min="11251" max="11251" width="4.7109375" customWidth="1"/>
    <col min="11252" max="11252" width="5.7109375" customWidth="1"/>
    <col min="11253" max="11253" width="6.28515625" bestFit="1" customWidth="1"/>
    <col min="11254" max="11254" width="7.28515625" bestFit="1" customWidth="1"/>
    <col min="11255" max="11255" width="9.42578125" customWidth="1"/>
    <col min="11256" max="11256" width="12.28515625" customWidth="1"/>
    <col min="11257" max="11257" width="13.7109375" customWidth="1"/>
    <col min="11258" max="11258" width="13" customWidth="1"/>
    <col min="11259" max="11259" width="11.5703125" customWidth="1"/>
    <col min="11260" max="11260" width="8.140625" customWidth="1"/>
    <col min="11261" max="11261" width="11.85546875" customWidth="1"/>
    <col min="11262" max="11262" width="13.5703125" customWidth="1"/>
    <col min="11263" max="11263" width="9.85546875" customWidth="1"/>
    <col min="11264" max="11264" width="9.140625" customWidth="1"/>
    <col min="11265" max="11265" width="11.140625" customWidth="1"/>
    <col min="11266" max="11266" width="10.7109375" customWidth="1"/>
    <col min="11267" max="11267" width="10.28515625" customWidth="1"/>
    <col min="11268" max="11268" width="8.85546875" customWidth="1"/>
    <col min="11269" max="11269" width="12.7109375" customWidth="1"/>
    <col min="11270" max="11270" width="14.28515625" customWidth="1"/>
    <col min="11504" max="11504" width="3.7109375" customWidth="1"/>
    <col min="11505" max="11505" width="8" customWidth="1"/>
    <col min="11506" max="11506" width="25.28515625" customWidth="1"/>
    <col min="11507" max="11507" width="4.7109375" customWidth="1"/>
    <col min="11508" max="11508" width="5.7109375" customWidth="1"/>
    <col min="11509" max="11509" width="6.28515625" bestFit="1" customWidth="1"/>
    <col min="11510" max="11510" width="7.28515625" bestFit="1" customWidth="1"/>
    <col min="11511" max="11511" width="9.42578125" customWidth="1"/>
    <col min="11512" max="11512" width="12.28515625" customWidth="1"/>
    <col min="11513" max="11513" width="13.7109375" customWidth="1"/>
    <col min="11514" max="11514" width="13" customWidth="1"/>
    <col min="11515" max="11515" width="11.5703125" customWidth="1"/>
    <col min="11516" max="11516" width="8.140625" customWidth="1"/>
    <col min="11517" max="11517" width="11.85546875" customWidth="1"/>
    <col min="11518" max="11518" width="13.5703125" customWidth="1"/>
    <col min="11519" max="11519" width="9.85546875" customWidth="1"/>
    <col min="11520" max="11520" width="9.140625" customWidth="1"/>
    <col min="11521" max="11521" width="11.140625" customWidth="1"/>
    <col min="11522" max="11522" width="10.7109375" customWidth="1"/>
    <col min="11523" max="11523" width="10.28515625" customWidth="1"/>
    <col min="11524" max="11524" width="8.85546875" customWidth="1"/>
    <col min="11525" max="11525" width="12.7109375" customWidth="1"/>
    <col min="11526" max="11526" width="14.28515625" customWidth="1"/>
    <col min="11760" max="11760" width="3.7109375" customWidth="1"/>
    <col min="11761" max="11761" width="8" customWidth="1"/>
    <col min="11762" max="11762" width="25.28515625" customWidth="1"/>
    <col min="11763" max="11763" width="4.7109375" customWidth="1"/>
    <col min="11764" max="11764" width="5.7109375" customWidth="1"/>
    <col min="11765" max="11765" width="6.28515625" bestFit="1" customWidth="1"/>
    <col min="11766" max="11766" width="7.28515625" bestFit="1" customWidth="1"/>
    <col min="11767" max="11767" width="9.42578125" customWidth="1"/>
    <col min="11768" max="11768" width="12.28515625" customWidth="1"/>
    <col min="11769" max="11769" width="13.7109375" customWidth="1"/>
    <col min="11770" max="11770" width="13" customWidth="1"/>
    <col min="11771" max="11771" width="11.5703125" customWidth="1"/>
    <col min="11772" max="11772" width="8.140625" customWidth="1"/>
    <col min="11773" max="11773" width="11.85546875" customWidth="1"/>
    <col min="11774" max="11774" width="13.5703125" customWidth="1"/>
    <col min="11775" max="11775" width="9.85546875" customWidth="1"/>
    <col min="11776" max="11776" width="9.140625" customWidth="1"/>
    <col min="11777" max="11777" width="11.140625" customWidth="1"/>
    <col min="11778" max="11778" width="10.7109375" customWidth="1"/>
    <col min="11779" max="11779" width="10.28515625" customWidth="1"/>
    <col min="11780" max="11780" width="8.85546875" customWidth="1"/>
    <col min="11781" max="11781" width="12.7109375" customWidth="1"/>
    <col min="11782" max="11782" width="14.28515625" customWidth="1"/>
    <col min="12016" max="12016" width="3.7109375" customWidth="1"/>
    <col min="12017" max="12017" width="8" customWidth="1"/>
    <col min="12018" max="12018" width="25.28515625" customWidth="1"/>
    <col min="12019" max="12019" width="4.7109375" customWidth="1"/>
    <col min="12020" max="12020" width="5.7109375" customWidth="1"/>
    <col min="12021" max="12021" width="6.28515625" bestFit="1" customWidth="1"/>
    <col min="12022" max="12022" width="7.28515625" bestFit="1" customWidth="1"/>
    <col min="12023" max="12023" width="9.42578125" customWidth="1"/>
    <col min="12024" max="12024" width="12.28515625" customWidth="1"/>
    <col min="12025" max="12025" width="13.7109375" customWidth="1"/>
    <col min="12026" max="12026" width="13" customWidth="1"/>
    <col min="12027" max="12027" width="11.5703125" customWidth="1"/>
    <col min="12028" max="12028" width="8.140625" customWidth="1"/>
    <col min="12029" max="12029" width="11.85546875" customWidth="1"/>
    <col min="12030" max="12030" width="13.5703125" customWidth="1"/>
    <col min="12031" max="12031" width="9.85546875" customWidth="1"/>
    <col min="12032" max="12032" width="9.140625" customWidth="1"/>
    <col min="12033" max="12033" width="11.140625" customWidth="1"/>
    <col min="12034" max="12034" width="10.7109375" customWidth="1"/>
    <col min="12035" max="12035" width="10.28515625" customWidth="1"/>
    <col min="12036" max="12036" width="8.85546875" customWidth="1"/>
    <col min="12037" max="12037" width="12.7109375" customWidth="1"/>
    <col min="12038" max="12038" width="14.28515625" customWidth="1"/>
    <col min="12272" max="12272" width="3.7109375" customWidth="1"/>
    <col min="12273" max="12273" width="8" customWidth="1"/>
    <col min="12274" max="12274" width="25.28515625" customWidth="1"/>
    <col min="12275" max="12275" width="4.7109375" customWidth="1"/>
    <col min="12276" max="12276" width="5.7109375" customWidth="1"/>
    <col min="12277" max="12277" width="6.28515625" bestFit="1" customWidth="1"/>
    <col min="12278" max="12278" width="7.28515625" bestFit="1" customWidth="1"/>
    <col min="12279" max="12279" width="9.42578125" customWidth="1"/>
    <col min="12280" max="12280" width="12.28515625" customWidth="1"/>
    <col min="12281" max="12281" width="13.7109375" customWidth="1"/>
    <col min="12282" max="12282" width="13" customWidth="1"/>
    <col min="12283" max="12283" width="11.5703125" customWidth="1"/>
    <col min="12284" max="12284" width="8.140625" customWidth="1"/>
    <col min="12285" max="12285" width="11.85546875" customWidth="1"/>
    <col min="12286" max="12286" width="13.5703125" customWidth="1"/>
    <col min="12287" max="12287" width="9.85546875" customWidth="1"/>
    <col min="12288" max="12288" width="9.140625" customWidth="1"/>
    <col min="12289" max="12289" width="11.140625" customWidth="1"/>
    <col min="12290" max="12290" width="10.7109375" customWidth="1"/>
    <col min="12291" max="12291" width="10.28515625" customWidth="1"/>
    <col min="12292" max="12292" width="8.85546875" customWidth="1"/>
    <col min="12293" max="12293" width="12.7109375" customWidth="1"/>
    <col min="12294" max="12294" width="14.28515625" customWidth="1"/>
    <col min="12528" max="12528" width="3.7109375" customWidth="1"/>
    <col min="12529" max="12529" width="8" customWidth="1"/>
    <col min="12530" max="12530" width="25.28515625" customWidth="1"/>
    <col min="12531" max="12531" width="4.7109375" customWidth="1"/>
    <col min="12532" max="12532" width="5.7109375" customWidth="1"/>
    <col min="12533" max="12533" width="6.28515625" bestFit="1" customWidth="1"/>
    <col min="12534" max="12534" width="7.28515625" bestFit="1" customWidth="1"/>
    <col min="12535" max="12535" width="9.42578125" customWidth="1"/>
    <col min="12536" max="12536" width="12.28515625" customWidth="1"/>
    <col min="12537" max="12537" width="13.7109375" customWidth="1"/>
    <col min="12538" max="12538" width="13" customWidth="1"/>
    <col min="12539" max="12539" width="11.5703125" customWidth="1"/>
    <col min="12540" max="12540" width="8.140625" customWidth="1"/>
    <col min="12541" max="12541" width="11.85546875" customWidth="1"/>
    <col min="12542" max="12542" width="13.5703125" customWidth="1"/>
    <col min="12543" max="12543" width="9.85546875" customWidth="1"/>
    <col min="12544" max="12544" width="9.140625" customWidth="1"/>
    <col min="12545" max="12545" width="11.140625" customWidth="1"/>
    <col min="12546" max="12546" width="10.7109375" customWidth="1"/>
    <col min="12547" max="12547" width="10.28515625" customWidth="1"/>
    <col min="12548" max="12548" width="8.85546875" customWidth="1"/>
    <col min="12549" max="12549" width="12.7109375" customWidth="1"/>
    <col min="12550" max="12550" width="14.28515625" customWidth="1"/>
    <col min="12784" max="12784" width="3.7109375" customWidth="1"/>
    <col min="12785" max="12785" width="8" customWidth="1"/>
    <col min="12786" max="12786" width="25.28515625" customWidth="1"/>
    <col min="12787" max="12787" width="4.7109375" customWidth="1"/>
    <col min="12788" max="12788" width="5.7109375" customWidth="1"/>
    <col min="12789" max="12789" width="6.28515625" bestFit="1" customWidth="1"/>
    <col min="12790" max="12790" width="7.28515625" bestFit="1" customWidth="1"/>
    <col min="12791" max="12791" width="9.42578125" customWidth="1"/>
    <col min="12792" max="12792" width="12.28515625" customWidth="1"/>
    <col min="12793" max="12793" width="13.7109375" customWidth="1"/>
    <col min="12794" max="12794" width="13" customWidth="1"/>
    <col min="12795" max="12795" width="11.5703125" customWidth="1"/>
    <col min="12796" max="12796" width="8.140625" customWidth="1"/>
    <col min="12797" max="12797" width="11.85546875" customWidth="1"/>
    <col min="12798" max="12798" width="13.5703125" customWidth="1"/>
    <col min="12799" max="12799" width="9.85546875" customWidth="1"/>
    <col min="12800" max="12800" width="9.140625" customWidth="1"/>
    <col min="12801" max="12801" width="11.140625" customWidth="1"/>
    <col min="12802" max="12802" width="10.7109375" customWidth="1"/>
    <col min="12803" max="12803" width="10.28515625" customWidth="1"/>
    <col min="12804" max="12804" width="8.85546875" customWidth="1"/>
    <col min="12805" max="12805" width="12.7109375" customWidth="1"/>
    <col min="12806" max="12806" width="14.28515625" customWidth="1"/>
    <col min="13040" max="13040" width="3.7109375" customWidth="1"/>
    <col min="13041" max="13041" width="8" customWidth="1"/>
    <col min="13042" max="13042" width="25.28515625" customWidth="1"/>
    <col min="13043" max="13043" width="4.7109375" customWidth="1"/>
    <col min="13044" max="13044" width="5.7109375" customWidth="1"/>
    <col min="13045" max="13045" width="6.28515625" bestFit="1" customWidth="1"/>
    <col min="13046" max="13046" width="7.28515625" bestFit="1" customWidth="1"/>
    <col min="13047" max="13047" width="9.42578125" customWidth="1"/>
    <col min="13048" max="13048" width="12.28515625" customWidth="1"/>
    <col min="13049" max="13049" width="13.7109375" customWidth="1"/>
    <col min="13050" max="13050" width="13" customWidth="1"/>
    <col min="13051" max="13051" width="11.5703125" customWidth="1"/>
    <col min="13052" max="13052" width="8.140625" customWidth="1"/>
    <col min="13053" max="13053" width="11.85546875" customWidth="1"/>
    <col min="13054" max="13054" width="13.5703125" customWidth="1"/>
    <col min="13055" max="13055" width="9.85546875" customWidth="1"/>
    <col min="13056" max="13056" width="9.140625" customWidth="1"/>
    <col min="13057" max="13057" width="11.140625" customWidth="1"/>
    <col min="13058" max="13058" width="10.7109375" customWidth="1"/>
    <col min="13059" max="13059" width="10.28515625" customWidth="1"/>
    <col min="13060" max="13060" width="8.85546875" customWidth="1"/>
    <col min="13061" max="13061" width="12.7109375" customWidth="1"/>
    <col min="13062" max="13062" width="14.28515625" customWidth="1"/>
    <col min="13296" max="13296" width="3.7109375" customWidth="1"/>
    <col min="13297" max="13297" width="8" customWidth="1"/>
    <col min="13298" max="13298" width="25.28515625" customWidth="1"/>
    <col min="13299" max="13299" width="4.7109375" customWidth="1"/>
    <col min="13300" max="13300" width="5.7109375" customWidth="1"/>
    <col min="13301" max="13301" width="6.28515625" bestFit="1" customWidth="1"/>
    <col min="13302" max="13302" width="7.28515625" bestFit="1" customWidth="1"/>
    <col min="13303" max="13303" width="9.42578125" customWidth="1"/>
    <col min="13304" max="13304" width="12.28515625" customWidth="1"/>
    <col min="13305" max="13305" width="13.7109375" customWidth="1"/>
    <col min="13306" max="13306" width="13" customWidth="1"/>
    <col min="13307" max="13307" width="11.5703125" customWidth="1"/>
    <col min="13308" max="13308" width="8.140625" customWidth="1"/>
    <col min="13309" max="13309" width="11.85546875" customWidth="1"/>
    <col min="13310" max="13310" width="13.5703125" customWidth="1"/>
    <col min="13311" max="13311" width="9.85546875" customWidth="1"/>
    <col min="13312" max="13312" width="9.140625" customWidth="1"/>
    <col min="13313" max="13313" width="11.140625" customWidth="1"/>
    <col min="13314" max="13314" width="10.7109375" customWidth="1"/>
    <col min="13315" max="13315" width="10.28515625" customWidth="1"/>
    <col min="13316" max="13316" width="8.85546875" customWidth="1"/>
    <col min="13317" max="13317" width="12.7109375" customWidth="1"/>
    <col min="13318" max="13318" width="14.28515625" customWidth="1"/>
    <col min="13552" max="13552" width="3.7109375" customWidth="1"/>
    <col min="13553" max="13553" width="8" customWidth="1"/>
    <col min="13554" max="13554" width="25.28515625" customWidth="1"/>
    <col min="13555" max="13555" width="4.7109375" customWidth="1"/>
    <col min="13556" max="13556" width="5.7109375" customWidth="1"/>
    <col min="13557" max="13557" width="6.28515625" bestFit="1" customWidth="1"/>
    <col min="13558" max="13558" width="7.28515625" bestFit="1" customWidth="1"/>
    <col min="13559" max="13559" width="9.42578125" customWidth="1"/>
    <col min="13560" max="13560" width="12.28515625" customWidth="1"/>
    <col min="13561" max="13561" width="13.7109375" customWidth="1"/>
    <col min="13562" max="13562" width="13" customWidth="1"/>
    <col min="13563" max="13563" width="11.5703125" customWidth="1"/>
    <col min="13564" max="13564" width="8.140625" customWidth="1"/>
    <col min="13565" max="13565" width="11.85546875" customWidth="1"/>
    <col min="13566" max="13566" width="13.5703125" customWidth="1"/>
    <col min="13567" max="13567" width="9.85546875" customWidth="1"/>
    <col min="13568" max="13568" width="9.140625" customWidth="1"/>
    <col min="13569" max="13569" width="11.140625" customWidth="1"/>
    <col min="13570" max="13570" width="10.7109375" customWidth="1"/>
    <col min="13571" max="13571" width="10.28515625" customWidth="1"/>
    <col min="13572" max="13572" width="8.85546875" customWidth="1"/>
    <col min="13573" max="13573" width="12.7109375" customWidth="1"/>
    <col min="13574" max="13574" width="14.28515625" customWidth="1"/>
    <col min="13808" max="13808" width="3.7109375" customWidth="1"/>
    <col min="13809" max="13809" width="8" customWidth="1"/>
    <col min="13810" max="13810" width="25.28515625" customWidth="1"/>
    <col min="13811" max="13811" width="4.7109375" customWidth="1"/>
    <col min="13812" max="13812" width="5.7109375" customWidth="1"/>
    <col min="13813" max="13813" width="6.28515625" bestFit="1" customWidth="1"/>
    <col min="13814" max="13814" width="7.28515625" bestFit="1" customWidth="1"/>
    <col min="13815" max="13815" width="9.42578125" customWidth="1"/>
    <col min="13816" max="13816" width="12.28515625" customWidth="1"/>
    <col min="13817" max="13817" width="13.7109375" customWidth="1"/>
    <col min="13818" max="13818" width="13" customWidth="1"/>
    <col min="13819" max="13819" width="11.5703125" customWidth="1"/>
    <col min="13820" max="13820" width="8.140625" customWidth="1"/>
    <col min="13821" max="13821" width="11.85546875" customWidth="1"/>
    <col min="13822" max="13822" width="13.5703125" customWidth="1"/>
    <col min="13823" max="13823" width="9.85546875" customWidth="1"/>
    <col min="13824" max="13824" width="9.140625" customWidth="1"/>
    <col min="13825" max="13825" width="11.140625" customWidth="1"/>
    <col min="13826" max="13826" width="10.7109375" customWidth="1"/>
    <col min="13827" max="13827" width="10.28515625" customWidth="1"/>
    <col min="13828" max="13828" width="8.85546875" customWidth="1"/>
    <col min="13829" max="13829" width="12.7109375" customWidth="1"/>
    <col min="13830" max="13830" width="14.28515625" customWidth="1"/>
    <col min="14064" max="14064" width="3.7109375" customWidth="1"/>
    <col min="14065" max="14065" width="8" customWidth="1"/>
    <col min="14066" max="14066" width="25.28515625" customWidth="1"/>
    <col min="14067" max="14067" width="4.7109375" customWidth="1"/>
    <col min="14068" max="14068" width="5.7109375" customWidth="1"/>
    <col min="14069" max="14069" width="6.28515625" bestFit="1" customWidth="1"/>
    <col min="14070" max="14070" width="7.28515625" bestFit="1" customWidth="1"/>
    <col min="14071" max="14071" width="9.42578125" customWidth="1"/>
    <col min="14072" max="14072" width="12.28515625" customWidth="1"/>
    <col min="14073" max="14073" width="13.7109375" customWidth="1"/>
    <col min="14074" max="14074" width="13" customWidth="1"/>
    <col min="14075" max="14075" width="11.5703125" customWidth="1"/>
    <col min="14076" max="14076" width="8.140625" customWidth="1"/>
    <col min="14077" max="14077" width="11.85546875" customWidth="1"/>
    <col min="14078" max="14078" width="13.5703125" customWidth="1"/>
    <col min="14079" max="14079" width="9.85546875" customWidth="1"/>
    <col min="14080" max="14080" width="9.140625" customWidth="1"/>
    <col min="14081" max="14081" width="11.140625" customWidth="1"/>
    <col min="14082" max="14082" width="10.7109375" customWidth="1"/>
    <col min="14083" max="14083" width="10.28515625" customWidth="1"/>
    <col min="14084" max="14084" width="8.85546875" customWidth="1"/>
    <col min="14085" max="14085" width="12.7109375" customWidth="1"/>
    <col min="14086" max="14086" width="14.28515625" customWidth="1"/>
    <col min="14320" max="14320" width="3.7109375" customWidth="1"/>
    <col min="14321" max="14321" width="8" customWidth="1"/>
    <col min="14322" max="14322" width="25.28515625" customWidth="1"/>
    <col min="14323" max="14323" width="4.7109375" customWidth="1"/>
    <col min="14324" max="14324" width="5.7109375" customWidth="1"/>
    <col min="14325" max="14325" width="6.28515625" bestFit="1" customWidth="1"/>
    <col min="14326" max="14326" width="7.28515625" bestFit="1" customWidth="1"/>
    <col min="14327" max="14327" width="9.42578125" customWidth="1"/>
    <col min="14328" max="14328" width="12.28515625" customWidth="1"/>
    <col min="14329" max="14329" width="13.7109375" customWidth="1"/>
    <col min="14330" max="14330" width="13" customWidth="1"/>
    <col min="14331" max="14331" width="11.5703125" customWidth="1"/>
    <col min="14332" max="14332" width="8.140625" customWidth="1"/>
    <col min="14333" max="14333" width="11.85546875" customWidth="1"/>
    <col min="14334" max="14334" width="13.5703125" customWidth="1"/>
    <col min="14335" max="14335" width="9.85546875" customWidth="1"/>
    <col min="14336" max="14336" width="9.140625" customWidth="1"/>
    <col min="14337" max="14337" width="11.140625" customWidth="1"/>
    <col min="14338" max="14338" width="10.7109375" customWidth="1"/>
    <col min="14339" max="14339" width="10.28515625" customWidth="1"/>
    <col min="14340" max="14340" width="8.85546875" customWidth="1"/>
    <col min="14341" max="14341" width="12.7109375" customWidth="1"/>
    <col min="14342" max="14342" width="14.28515625" customWidth="1"/>
    <col min="14576" max="14576" width="3.7109375" customWidth="1"/>
    <col min="14577" max="14577" width="8" customWidth="1"/>
    <col min="14578" max="14578" width="25.28515625" customWidth="1"/>
    <col min="14579" max="14579" width="4.7109375" customWidth="1"/>
    <col min="14580" max="14580" width="5.7109375" customWidth="1"/>
    <col min="14581" max="14581" width="6.28515625" bestFit="1" customWidth="1"/>
    <col min="14582" max="14582" width="7.28515625" bestFit="1" customWidth="1"/>
    <col min="14583" max="14583" width="9.42578125" customWidth="1"/>
    <col min="14584" max="14584" width="12.28515625" customWidth="1"/>
    <col min="14585" max="14585" width="13.7109375" customWidth="1"/>
    <col min="14586" max="14586" width="13" customWidth="1"/>
    <col min="14587" max="14587" width="11.5703125" customWidth="1"/>
    <col min="14588" max="14588" width="8.140625" customWidth="1"/>
    <col min="14589" max="14589" width="11.85546875" customWidth="1"/>
    <col min="14590" max="14590" width="13.5703125" customWidth="1"/>
    <col min="14591" max="14591" width="9.85546875" customWidth="1"/>
    <col min="14592" max="14592" width="9.140625" customWidth="1"/>
    <col min="14593" max="14593" width="11.140625" customWidth="1"/>
    <col min="14594" max="14594" width="10.7109375" customWidth="1"/>
    <col min="14595" max="14595" width="10.28515625" customWidth="1"/>
    <col min="14596" max="14596" width="8.85546875" customWidth="1"/>
    <col min="14597" max="14597" width="12.7109375" customWidth="1"/>
    <col min="14598" max="14598" width="14.28515625" customWidth="1"/>
    <col min="14832" max="14832" width="3.7109375" customWidth="1"/>
    <col min="14833" max="14833" width="8" customWidth="1"/>
    <col min="14834" max="14834" width="25.28515625" customWidth="1"/>
    <col min="14835" max="14835" width="4.7109375" customWidth="1"/>
    <col min="14836" max="14836" width="5.7109375" customWidth="1"/>
    <col min="14837" max="14837" width="6.28515625" bestFit="1" customWidth="1"/>
    <col min="14838" max="14838" width="7.28515625" bestFit="1" customWidth="1"/>
    <col min="14839" max="14839" width="9.42578125" customWidth="1"/>
    <col min="14840" max="14840" width="12.28515625" customWidth="1"/>
    <col min="14841" max="14841" width="13.7109375" customWidth="1"/>
    <col min="14842" max="14842" width="13" customWidth="1"/>
    <col min="14843" max="14843" width="11.5703125" customWidth="1"/>
    <col min="14844" max="14844" width="8.140625" customWidth="1"/>
    <col min="14845" max="14845" width="11.85546875" customWidth="1"/>
    <col min="14846" max="14846" width="13.5703125" customWidth="1"/>
    <col min="14847" max="14847" width="9.85546875" customWidth="1"/>
    <col min="14848" max="14848" width="9.140625" customWidth="1"/>
    <col min="14849" max="14849" width="11.140625" customWidth="1"/>
    <col min="14850" max="14850" width="10.7109375" customWidth="1"/>
    <col min="14851" max="14851" width="10.28515625" customWidth="1"/>
    <col min="14852" max="14852" width="8.85546875" customWidth="1"/>
    <col min="14853" max="14853" width="12.7109375" customWidth="1"/>
    <col min="14854" max="14854" width="14.28515625" customWidth="1"/>
    <col min="15088" max="15088" width="3.7109375" customWidth="1"/>
    <col min="15089" max="15089" width="8" customWidth="1"/>
    <col min="15090" max="15090" width="25.28515625" customWidth="1"/>
    <col min="15091" max="15091" width="4.7109375" customWidth="1"/>
    <col min="15092" max="15092" width="5.7109375" customWidth="1"/>
    <col min="15093" max="15093" width="6.28515625" bestFit="1" customWidth="1"/>
    <col min="15094" max="15094" width="7.28515625" bestFit="1" customWidth="1"/>
    <col min="15095" max="15095" width="9.42578125" customWidth="1"/>
    <col min="15096" max="15096" width="12.28515625" customWidth="1"/>
    <col min="15097" max="15097" width="13.7109375" customWidth="1"/>
    <col min="15098" max="15098" width="13" customWidth="1"/>
    <col min="15099" max="15099" width="11.5703125" customWidth="1"/>
    <col min="15100" max="15100" width="8.140625" customWidth="1"/>
    <col min="15101" max="15101" width="11.85546875" customWidth="1"/>
    <col min="15102" max="15102" width="13.5703125" customWidth="1"/>
    <col min="15103" max="15103" width="9.85546875" customWidth="1"/>
    <col min="15104" max="15104" width="9.140625" customWidth="1"/>
    <col min="15105" max="15105" width="11.140625" customWidth="1"/>
    <col min="15106" max="15106" width="10.7109375" customWidth="1"/>
    <col min="15107" max="15107" width="10.28515625" customWidth="1"/>
    <col min="15108" max="15108" width="8.85546875" customWidth="1"/>
    <col min="15109" max="15109" width="12.7109375" customWidth="1"/>
    <col min="15110" max="15110" width="14.28515625" customWidth="1"/>
    <col min="15344" max="15344" width="3.7109375" customWidth="1"/>
    <col min="15345" max="15345" width="8" customWidth="1"/>
    <col min="15346" max="15346" width="25.28515625" customWidth="1"/>
    <col min="15347" max="15347" width="4.7109375" customWidth="1"/>
    <col min="15348" max="15348" width="5.7109375" customWidth="1"/>
    <col min="15349" max="15349" width="6.28515625" bestFit="1" customWidth="1"/>
    <col min="15350" max="15350" width="7.28515625" bestFit="1" customWidth="1"/>
    <col min="15351" max="15351" width="9.42578125" customWidth="1"/>
    <col min="15352" max="15352" width="12.28515625" customWidth="1"/>
    <col min="15353" max="15353" width="13.7109375" customWidth="1"/>
    <col min="15354" max="15354" width="13" customWidth="1"/>
    <col min="15355" max="15355" width="11.5703125" customWidth="1"/>
    <col min="15356" max="15356" width="8.140625" customWidth="1"/>
    <col min="15357" max="15357" width="11.85546875" customWidth="1"/>
    <col min="15358" max="15358" width="13.5703125" customWidth="1"/>
    <col min="15359" max="15359" width="9.85546875" customWidth="1"/>
    <col min="15360" max="15360" width="9.140625" customWidth="1"/>
    <col min="15361" max="15361" width="11.140625" customWidth="1"/>
    <col min="15362" max="15362" width="10.7109375" customWidth="1"/>
    <col min="15363" max="15363" width="10.28515625" customWidth="1"/>
    <col min="15364" max="15364" width="8.85546875" customWidth="1"/>
    <col min="15365" max="15365" width="12.7109375" customWidth="1"/>
    <col min="15366" max="15366" width="14.28515625" customWidth="1"/>
    <col min="15600" max="15600" width="3.7109375" customWidth="1"/>
    <col min="15601" max="15601" width="8" customWidth="1"/>
    <col min="15602" max="15602" width="25.28515625" customWidth="1"/>
    <col min="15603" max="15603" width="4.7109375" customWidth="1"/>
    <col min="15604" max="15604" width="5.7109375" customWidth="1"/>
    <col min="15605" max="15605" width="6.28515625" bestFit="1" customWidth="1"/>
    <col min="15606" max="15606" width="7.28515625" bestFit="1" customWidth="1"/>
    <col min="15607" max="15607" width="9.42578125" customWidth="1"/>
    <col min="15608" max="15608" width="12.28515625" customWidth="1"/>
    <col min="15609" max="15609" width="13.7109375" customWidth="1"/>
    <col min="15610" max="15610" width="13" customWidth="1"/>
    <col min="15611" max="15611" width="11.5703125" customWidth="1"/>
    <col min="15612" max="15612" width="8.140625" customWidth="1"/>
    <col min="15613" max="15613" width="11.85546875" customWidth="1"/>
    <col min="15614" max="15614" width="13.5703125" customWidth="1"/>
    <col min="15615" max="15615" width="9.85546875" customWidth="1"/>
    <col min="15616" max="15616" width="9.140625" customWidth="1"/>
    <col min="15617" max="15617" width="11.140625" customWidth="1"/>
    <col min="15618" max="15618" width="10.7109375" customWidth="1"/>
    <col min="15619" max="15619" width="10.28515625" customWidth="1"/>
    <col min="15620" max="15620" width="8.85546875" customWidth="1"/>
    <col min="15621" max="15621" width="12.7109375" customWidth="1"/>
    <col min="15622" max="15622" width="14.28515625" customWidth="1"/>
    <col min="15856" max="15856" width="3.7109375" customWidth="1"/>
    <col min="15857" max="15857" width="8" customWidth="1"/>
    <col min="15858" max="15858" width="25.28515625" customWidth="1"/>
    <col min="15859" max="15859" width="4.7109375" customWidth="1"/>
    <col min="15860" max="15860" width="5.7109375" customWidth="1"/>
    <col min="15861" max="15861" width="6.28515625" bestFit="1" customWidth="1"/>
    <col min="15862" max="15862" width="7.28515625" bestFit="1" customWidth="1"/>
    <col min="15863" max="15863" width="9.42578125" customWidth="1"/>
    <col min="15864" max="15864" width="12.28515625" customWidth="1"/>
    <col min="15865" max="15865" width="13.7109375" customWidth="1"/>
    <col min="15866" max="15866" width="13" customWidth="1"/>
    <col min="15867" max="15867" width="11.5703125" customWidth="1"/>
    <col min="15868" max="15868" width="8.140625" customWidth="1"/>
    <col min="15869" max="15869" width="11.85546875" customWidth="1"/>
    <col min="15870" max="15870" width="13.5703125" customWidth="1"/>
    <col min="15871" max="15871" width="9.85546875" customWidth="1"/>
    <col min="15872" max="15872" width="9.140625" customWidth="1"/>
    <col min="15873" max="15873" width="11.140625" customWidth="1"/>
    <col min="15874" max="15874" width="10.7109375" customWidth="1"/>
    <col min="15875" max="15875" width="10.28515625" customWidth="1"/>
    <col min="15876" max="15876" width="8.85546875" customWidth="1"/>
    <col min="15877" max="15877" width="12.7109375" customWidth="1"/>
    <col min="15878" max="15878" width="14.28515625" customWidth="1"/>
    <col min="16112" max="16112" width="3.7109375" customWidth="1"/>
    <col min="16113" max="16113" width="8" customWidth="1"/>
    <col min="16114" max="16114" width="25.28515625" customWidth="1"/>
    <col min="16115" max="16115" width="4.7109375" customWidth="1"/>
    <col min="16116" max="16116" width="5.7109375" customWidth="1"/>
    <col min="16117" max="16117" width="6.28515625" bestFit="1" customWidth="1"/>
    <col min="16118" max="16118" width="7.28515625" bestFit="1" customWidth="1"/>
    <col min="16119" max="16119" width="9.42578125" customWidth="1"/>
    <col min="16120" max="16120" width="12.28515625" customWidth="1"/>
    <col min="16121" max="16121" width="13.7109375" customWidth="1"/>
    <col min="16122" max="16122" width="13" customWidth="1"/>
    <col min="16123" max="16123" width="11.5703125" customWidth="1"/>
    <col min="16124" max="16124" width="8.140625" customWidth="1"/>
    <col min="16125" max="16125" width="11.85546875" customWidth="1"/>
    <col min="16126" max="16126" width="13.5703125" customWidth="1"/>
    <col min="16127" max="16127" width="9.85546875" customWidth="1"/>
    <col min="16128" max="16128" width="9.140625" customWidth="1"/>
    <col min="16129" max="16129" width="11.140625" customWidth="1"/>
    <col min="16130" max="16130" width="10.7109375" customWidth="1"/>
    <col min="16131" max="16131" width="10.28515625" customWidth="1"/>
    <col min="16132" max="16132" width="8.85546875" customWidth="1"/>
    <col min="16133" max="16133" width="12.7109375" customWidth="1"/>
    <col min="16134" max="16134" width="14.28515625" customWidth="1"/>
  </cols>
  <sheetData>
    <row r="1" spans="2:19">
      <c r="G1" s="703" t="s">
        <v>700</v>
      </c>
      <c r="H1" s="951" t="s">
        <v>761</v>
      </c>
      <c r="I1" s="951"/>
      <c r="J1" s="951"/>
      <c r="K1" s="951"/>
      <c r="L1" s="951"/>
      <c r="M1" s="951"/>
      <c r="N1" s="951"/>
      <c r="O1" s="951"/>
      <c r="P1" s="951"/>
    </row>
    <row r="2" spans="2:19">
      <c r="G2" s="704"/>
      <c r="H2" s="951" t="s">
        <v>918</v>
      </c>
      <c r="I2" s="951"/>
      <c r="J2" s="951"/>
      <c r="K2" s="951"/>
      <c r="L2" s="951"/>
      <c r="M2" s="951"/>
      <c r="N2" s="951"/>
      <c r="O2" s="951"/>
      <c r="P2" s="951"/>
    </row>
    <row r="3" spans="2:19">
      <c r="G3" s="704"/>
      <c r="H3" s="705"/>
      <c r="I3" s="705"/>
      <c r="J3" s="705"/>
      <c r="K3" s="705"/>
      <c r="L3" s="705"/>
      <c r="M3" s="705"/>
      <c r="N3" s="705"/>
      <c r="O3" s="705"/>
      <c r="P3" s="705"/>
    </row>
    <row r="5" spans="2:19" ht="20.25">
      <c r="B5" s="706"/>
      <c r="C5" s="369"/>
      <c r="D5" s="369"/>
      <c r="E5" s="369"/>
    </row>
    <row r="6" spans="2:19" ht="22.5" customHeight="1">
      <c r="B6" s="950" t="s">
        <v>961</v>
      </c>
      <c r="C6" s="950"/>
      <c r="D6" s="950"/>
      <c r="E6" s="950"/>
      <c r="F6" s="950"/>
      <c r="G6" s="950"/>
      <c r="H6" s="950"/>
      <c r="I6" s="950"/>
      <c r="J6" s="950"/>
      <c r="K6" s="950"/>
      <c r="L6" s="950"/>
      <c r="M6" s="950"/>
      <c r="N6" s="950"/>
      <c r="O6" s="950"/>
      <c r="P6" s="950"/>
      <c r="Q6" s="708"/>
      <c r="R6" s="708"/>
      <c r="S6" s="708"/>
    </row>
    <row r="8" spans="2:19" ht="15.75" customHeight="1">
      <c r="B8" s="106" t="s">
        <v>172</v>
      </c>
      <c r="C8" s="107"/>
      <c r="D8" s="107"/>
      <c r="E8" s="107"/>
      <c r="F8" s="19"/>
      <c r="G8" s="704"/>
      <c r="H8" s="19"/>
      <c r="I8" s="106" t="s">
        <v>634</v>
      </c>
      <c r="J8" s="105"/>
      <c r="K8" s="105"/>
      <c r="L8" s="338"/>
    </row>
    <row r="9" spans="2:19" ht="15.75" customHeight="1">
      <c r="B9" s="106"/>
      <c r="C9" s="107"/>
      <c r="D9" s="107"/>
      <c r="E9" s="107"/>
      <c r="F9" s="19"/>
      <c r="G9" s="704"/>
      <c r="H9" s="19"/>
      <c r="I9" s="106"/>
      <c r="J9" s="105"/>
      <c r="K9" s="105"/>
      <c r="L9" s="338"/>
    </row>
    <row r="10" spans="2:19" ht="15.75" customHeight="1" thickBot="1">
      <c r="B10" s="106"/>
      <c r="C10" s="107"/>
      <c r="D10" s="107"/>
      <c r="E10" s="107"/>
      <c r="F10" s="19"/>
      <c r="G10" s="704"/>
      <c r="H10" s="19"/>
      <c r="I10" s="106"/>
      <c r="J10" s="105"/>
      <c r="L10"/>
      <c r="M10"/>
      <c r="N10"/>
      <c r="O10"/>
      <c r="P10"/>
      <c r="Q10"/>
      <c r="R10"/>
      <c r="S10"/>
    </row>
    <row r="11" spans="2:19" ht="15.75" customHeight="1" thickBot="1">
      <c r="B11" s="709"/>
      <c r="C11" s="710"/>
      <c r="D11" s="710"/>
      <c r="E11" s="710"/>
      <c r="F11" s="711"/>
      <c r="G11" s="712" t="s">
        <v>694</v>
      </c>
      <c r="H11" s="952" t="s">
        <v>962</v>
      </c>
      <c r="I11" s="953"/>
      <c r="J11" s="954"/>
      <c r="K11" s="713" t="s">
        <v>697</v>
      </c>
      <c r="L11" s="955" t="s">
        <v>680</v>
      </c>
      <c r="M11" s="955"/>
      <c r="N11" s="955"/>
      <c r="O11" s="956"/>
      <c r="P11" s="714" t="s">
        <v>681</v>
      </c>
      <c r="Q11"/>
      <c r="R11"/>
      <c r="S11"/>
    </row>
    <row r="12" spans="2:19" ht="15.75" customHeight="1">
      <c r="B12" s="715"/>
      <c r="C12" s="107"/>
      <c r="D12" s="107"/>
      <c r="E12" s="107"/>
      <c r="F12" s="716"/>
      <c r="G12" s="717" t="s">
        <v>157</v>
      </c>
      <c r="H12" s="714" t="s">
        <v>682</v>
      </c>
      <c r="I12" s="714" t="s">
        <v>683</v>
      </c>
      <c r="J12" s="714" t="s">
        <v>684</v>
      </c>
      <c r="K12" s="718" t="s">
        <v>696</v>
      </c>
      <c r="L12" s="719" t="s">
        <v>685</v>
      </c>
      <c r="M12" s="719" t="s">
        <v>686</v>
      </c>
      <c r="N12" s="719" t="s">
        <v>687</v>
      </c>
      <c r="O12" s="720" t="s">
        <v>688</v>
      </c>
      <c r="P12" s="719" t="s">
        <v>963</v>
      </c>
      <c r="Q12"/>
      <c r="R12"/>
      <c r="S12"/>
    </row>
    <row r="13" spans="2:19" ht="15.75" customHeight="1">
      <c r="B13" s="947" t="s">
        <v>695</v>
      </c>
      <c r="C13" s="948"/>
      <c r="D13" s="948"/>
      <c r="E13" s="948"/>
      <c r="F13" s="949"/>
      <c r="G13" s="717"/>
      <c r="H13" s="719" t="s">
        <v>689</v>
      </c>
      <c r="I13" s="719" t="s">
        <v>690</v>
      </c>
      <c r="J13" s="719" t="s">
        <v>691</v>
      </c>
      <c r="K13" s="718" t="s">
        <v>699</v>
      </c>
      <c r="L13" s="719"/>
      <c r="M13" s="719"/>
      <c r="N13" s="719"/>
      <c r="O13" s="720" t="s">
        <v>692</v>
      </c>
      <c r="P13" s="721"/>
      <c r="Q13"/>
      <c r="R13"/>
      <c r="S13"/>
    </row>
    <row r="14" spans="2:19" ht="15.75" customHeight="1">
      <c r="B14" s="715"/>
      <c r="C14" s="107"/>
      <c r="D14" s="107"/>
      <c r="E14" s="107"/>
      <c r="F14" s="716"/>
      <c r="G14" s="717"/>
      <c r="H14" s="719" t="s">
        <v>693</v>
      </c>
      <c r="I14" s="719"/>
      <c r="J14" s="719" t="s">
        <v>693</v>
      </c>
      <c r="K14" s="718"/>
      <c r="L14" s="719"/>
      <c r="M14" s="719"/>
      <c r="N14" s="719"/>
      <c r="O14" s="722"/>
      <c r="P14" s="721"/>
      <c r="Q14"/>
      <c r="R14"/>
      <c r="S14"/>
    </row>
    <row r="15" spans="2:19" ht="15.75" customHeight="1" thickBot="1">
      <c r="B15" s="723"/>
      <c r="C15" s="724"/>
      <c r="D15" s="724"/>
      <c r="E15" s="724"/>
      <c r="F15" s="725"/>
      <c r="G15" s="726"/>
      <c r="H15" s="727" t="s">
        <v>158</v>
      </c>
      <c r="I15" s="727" t="s">
        <v>160</v>
      </c>
      <c r="J15" s="728" t="s">
        <v>671</v>
      </c>
      <c r="K15" s="729">
        <v>4</v>
      </c>
      <c r="L15" s="730">
        <v>5</v>
      </c>
      <c r="M15" s="730">
        <v>6</v>
      </c>
      <c r="N15" s="730">
        <v>7</v>
      </c>
      <c r="O15" s="730" t="s">
        <v>672</v>
      </c>
      <c r="P15" s="731" t="s">
        <v>673</v>
      </c>
      <c r="Q15"/>
      <c r="R15" s="732" t="s">
        <v>36</v>
      </c>
      <c r="S15" s="732"/>
    </row>
    <row r="16" spans="2:19" ht="15.75" customHeight="1">
      <c r="B16" s="733"/>
      <c r="C16" s="107"/>
      <c r="D16" s="107"/>
      <c r="E16" s="107"/>
      <c r="F16" s="19"/>
      <c r="G16" s="734"/>
      <c r="H16" s="441"/>
      <c r="I16" s="735"/>
      <c r="J16" s="736"/>
      <c r="K16" s="321"/>
      <c r="L16" s="321"/>
      <c r="M16" s="321"/>
      <c r="N16" s="321"/>
      <c r="O16" s="321"/>
      <c r="P16" s="321"/>
      <c r="Q16"/>
      <c r="R16"/>
      <c r="S16"/>
    </row>
    <row r="17" spans="2:16" ht="15.75" customHeight="1">
      <c r="B17" s="737" t="s">
        <v>158</v>
      </c>
      <c r="C17" s="738" t="s">
        <v>698</v>
      </c>
      <c r="D17" s="739"/>
      <c r="E17" s="739"/>
      <c r="F17" s="740"/>
      <c r="G17" s="741"/>
      <c r="H17" s="742"/>
      <c r="I17" s="743"/>
      <c r="J17" s="743"/>
      <c r="K17" s="743"/>
      <c r="L17" s="743"/>
      <c r="M17" s="743"/>
      <c r="N17" s="743"/>
      <c r="O17" s="743"/>
      <c r="P17" s="743"/>
    </row>
    <row r="18" spans="2:16" ht="15.75" customHeight="1">
      <c r="B18" s="737"/>
      <c r="C18" s="739"/>
      <c r="D18" s="744" t="s">
        <v>752</v>
      </c>
      <c r="E18" s="739"/>
      <c r="F18" s="740"/>
      <c r="G18" s="741"/>
      <c r="H18" s="350"/>
      <c r="I18" s="351"/>
      <c r="J18" s="351">
        <f>H18+I18</f>
        <v>0</v>
      </c>
      <c r="K18" s="351"/>
      <c r="L18" s="351"/>
      <c r="M18" s="351">
        <v>0</v>
      </c>
      <c r="N18" s="351"/>
      <c r="O18" s="351"/>
      <c r="P18" s="460" t="s">
        <v>36</v>
      </c>
    </row>
    <row r="19" spans="2:16" ht="15.75" customHeight="1">
      <c r="B19" s="737"/>
      <c r="C19" s="739"/>
      <c r="D19" s="739"/>
      <c r="E19" s="346" t="s">
        <v>712</v>
      </c>
      <c r="F19" s="745"/>
      <c r="G19" s="741"/>
      <c r="H19" s="350"/>
      <c r="I19" s="351"/>
      <c r="J19" s="351"/>
      <c r="K19" s="351"/>
      <c r="L19" s="351"/>
      <c r="M19" s="351"/>
      <c r="N19" s="351"/>
      <c r="O19" s="351"/>
      <c r="P19" s="460" t="s">
        <v>36</v>
      </c>
    </row>
    <row r="20" spans="2:16" ht="15.75" customHeight="1">
      <c r="B20" s="737"/>
      <c r="C20" s="739"/>
      <c r="D20" s="739"/>
      <c r="E20" s="683"/>
      <c r="F20" s="19" t="s">
        <v>713</v>
      </c>
      <c r="G20" s="741"/>
      <c r="H20" s="350"/>
      <c r="I20" s="351"/>
      <c r="J20" s="351">
        <f>H20+I20</f>
        <v>0</v>
      </c>
      <c r="K20" s="351"/>
      <c r="L20" s="351"/>
      <c r="M20" s="351"/>
      <c r="N20" s="351"/>
      <c r="O20" s="351"/>
      <c r="P20" s="351">
        <f>SUM(J20:O20)</f>
        <v>0</v>
      </c>
    </row>
    <row r="21" spans="2:16" ht="15.75" customHeight="1">
      <c r="B21" s="737"/>
      <c r="C21" s="739"/>
      <c r="D21" s="739"/>
      <c r="E21" s="683"/>
      <c r="F21" s="19" t="s">
        <v>714</v>
      </c>
      <c r="G21" s="741"/>
      <c r="H21" s="350"/>
      <c r="I21" s="351"/>
      <c r="J21" s="351">
        <f t="shared" ref="J21:J42" si="0">H21+I21</f>
        <v>0</v>
      </c>
      <c r="K21" s="351"/>
      <c r="L21" s="351"/>
      <c r="M21" s="351"/>
      <c r="N21" s="351"/>
      <c r="O21" s="351"/>
      <c r="P21" s="351">
        <f t="shared" ref="P21:P23" si="1">SUM(J21:O21)</f>
        <v>0</v>
      </c>
    </row>
    <row r="22" spans="2:16" ht="15.75" customHeight="1">
      <c r="B22" s="737"/>
      <c r="C22" s="739"/>
      <c r="D22" s="739"/>
      <c r="E22" s="683"/>
      <c r="F22" s="19" t="s">
        <v>715</v>
      </c>
      <c r="G22" s="741"/>
      <c r="H22" s="350"/>
      <c r="I22" s="351"/>
      <c r="J22" s="351">
        <f t="shared" si="0"/>
        <v>0</v>
      </c>
      <c r="K22" s="351"/>
      <c r="L22" s="351"/>
      <c r="M22" s="351"/>
      <c r="N22" s="351"/>
      <c r="O22" s="351"/>
      <c r="P22" s="351">
        <f t="shared" si="1"/>
        <v>0</v>
      </c>
    </row>
    <row r="23" spans="2:16" ht="15.75" customHeight="1">
      <c r="B23" s="737"/>
      <c r="C23" s="739"/>
      <c r="D23" s="739"/>
      <c r="E23" s="683"/>
      <c r="F23" s="745" t="s">
        <v>711</v>
      </c>
      <c r="G23" s="741"/>
      <c r="H23" s="350"/>
      <c r="I23" s="351"/>
      <c r="J23" s="351">
        <f t="shared" si="0"/>
        <v>0</v>
      </c>
      <c r="K23" s="351"/>
      <c r="L23" s="351"/>
      <c r="M23" s="351"/>
      <c r="N23" s="351"/>
      <c r="O23" s="351"/>
      <c r="P23" s="351">
        <f t="shared" si="1"/>
        <v>0</v>
      </c>
    </row>
    <row r="24" spans="2:16" ht="15.75" customHeight="1">
      <c r="B24" s="737"/>
      <c r="C24" s="739"/>
      <c r="D24" s="739"/>
      <c r="E24" s="739"/>
      <c r="F24" s="740"/>
      <c r="G24" s="741"/>
      <c r="H24" s="350"/>
      <c r="I24" s="351"/>
      <c r="J24" s="460" t="s">
        <v>36</v>
      </c>
      <c r="K24" s="351"/>
      <c r="L24" s="351"/>
      <c r="M24" s="351"/>
      <c r="N24" s="351"/>
      <c r="O24" s="351"/>
      <c r="P24" s="351">
        <f t="shared" ref="P24:P42" si="2">SUM(J24:O24)</f>
        <v>0</v>
      </c>
    </row>
    <row r="25" spans="2:16" ht="15.75" customHeight="1">
      <c r="B25" s="737"/>
      <c r="C25" s="739"/>
      <c r="D25" s="739"/>
      <c r="E25" s="346" t="s">
        <v>717</v>
      </c>
      <c r="F25" s="745"/>
      <c r="G25" s="741"/>
      <c r="H25" s="350"/>
      <c r="I25" s="351"/>
      <c r="J25" s="460" t="s">
        <v>36</v>
      </c>
      <c r="K25" s="351"/>
      <c r="L25" s="351"/>
      <c r="M25" s="351"/>
      <c r="N25" s="351"/>
      <c r="O25" s="351"/>
      <c r="P25" s="460" t="s">
        <v>36</v>
      </c>
    </row>
    <row r="26" spans="2:16" ht="15.75" customHeight="1">
      <c r="B26" s="737"/>
      <c r="C26" s="739"/>
      <c r="D26" s="739"/>
      <c r="E26" s="683"/>
      <c r="F26" s="19" t="s">
        <v>718</v>
      </c>
      <c r="G26" s="741"/>
      <c r="H26" s="350"/>
      <c r="I26" s="351"/>
      <c r="J26" s="351">
        <f t="shared" si="0"/>
        <v>0</v>
      </c>
      <c r="K26" s="351"/>
      <c r="L26" s="351"/>
      <c r="M26" s="351"/>
      <c r="N26" s="351"/>
      <c r="O26" s="351"/>
      <c r="P26" s="351">
        <f t="shared" ref="P26:P31" si="3">SUM(J26:O26)</f>
        <v>0</v>
      </c>
    </row>
    <row r="27" spans="2:16" ht="15.75" customHeight="1">
      <c r="B27" s="737"/>
      <c r="C27" s="739"/>
      <c r="D27" s="739"/>
      <c r="E27" s="683"/>
      <c r="F27" s="19" t="s">
        <v>719</v>
      </c>
      <c r="G27" s="741"/>
      <c r="H27" s="350"/>
      <c r="I27" s="351"/>
      <c r="J27" s="351">
        <f t="shared" si="0"/>
        <v>0</v>
      </c>
      <c r="K27" s="351"/>
      <c r="L27" s="351"/>
      <c r="M27" s="351"/>
      <c r="N27" s="351"/>
      <c r="O27" s="351"/>
      <c r="P27" s="351">
        <f t="shared" si="3"/>
        <v>0</v>
      </c>
    </row>
    <row r="28" spans="2:16" ht="15.75" customHeight="1">
      <c r="B28" s="737"/>
      <c r="C28" s="739"/>
      <c r="D28" s="739"/>
      <c r="E28" s="683"/>
      <c r="F28" s="19" t="s">
        <v>720</v>
      </c>
      <c r="G28" s="741"/>
      <c r="H28" s="350"/>
      <c r="I28" s="351"/>
      <c r="J28" s="351">
        <f t="shared" si="0"/>
        <v>0</v>
      </c>
      <c r="K28" s="351"/>
      <c r="L28" s="351"/>
      <c r="M28" s="351"/>
      <c r="N28" s="351"/>
      <c r="O28" s="351"/>
      <c r="P28" s="351">
        <f t="shared" si="3"/>
        <v>0</v>
      </c>
    </row>
    <row r="29" spans="2:16" ht="15.75" customHeight="1">
      <c r="B29" s="737"/>
      <c r="C29" s="739"/>
      <c r="D29" s="739"/>
      <c r="E29" s="683"/>
      <c r="F29" s="19" t="s">
        <v>721</v>
      </c>
      <c r="G29" s="741"/>
      <c r="H29" s="350"/>
      <c r="I29" s="351"/>
      <c r="J29" s="351">
        <f t="shared" si="0"/>
        <v>0</v>
      </c>
      <c r="K29" s="351"/>
      <c r="L29" s="351"/>
      <c r="M29" s="351"/>
      <c r="N29" s="351"/>
      <c r="O29" s="351"/>
      <c r="P29" s="351">
        <f t="shared" si="3"/>
        <v>0</v>
      </c>
    </row>
    <row r="30" spans="2:16" ht="15.75" customHeight="1">
      <c r="B30" s="737"/>
      <c r="C30" s="739"/>
      <c r="D30" s="739"/>
      <c r="E30" s="683"/>
      <c r="F30" s="19" t="s">
        <v>722</v>
      </c>
      <c r="G30" s="741"/>
      <c r="H30" s="350"/>
      <c r="I30" s="351"/>
      <c r="J30" s="351">
        <f t="shared" si="0"/>
        <v>0</v>
      </c>
      <c r="K30" s="351"/>
      <c r="L30" s="351"/>
      <c r="M30" s="351"/>
      <c r="N30" s="351"/>
      <c r="O30" s="351"/>
      <c r="P30" s="351">
        <f t="shared" si="3"/>
        <v>0</v>
      </c>
    </row>
    <row r="31" spans="2:16" ht="15.75" customHeight="1">
      <c r="B31" s="737"/>
      <c r="C31" s="739"/>
      <c r="D31" s="739"/>
      <c r="E31" s="683"/>
      <c r="F31" t="s">
        <v>716</v>
      </c>
      <c r="G31" s="741"/>
      <c r="H31" s="350"/>
      <c r="I31" s="351"/>
      <c r="J31" s="351">
        <f t="shared" si="0"/>
        <v>0</v>
      </c>
      <c r="K31" s="351"/>
      <c r="L31" s="351"/>
      <c r="M31" s="351"/>
      <c r="N31" s="351"/>
      <c r="O31" s="351"/>
      <c r="P31" s="351">
        <f t="shared" si="3"/>
        <v>0</v>
      </c>
    </row>
    <row r="32" spans="2:16" ht="15.75" customHeight="1">
      <c r="B32" s="737"/>
      <c r="C32" s="739"/>
      <c r="D32" s="739"/>
      <c r="E32" s="683"/>
      <c r="G32" s="741"/>
      <c r="H32" s="350"/>
      <c r="I32" s="351"/>
      <c r="J32" s="351">
        <f t="shared" si="0"/>
        <v>0</v>
      </c>
      <c r="K32" s="351"/>
      <c r="L32" s="351"/>
      <c r="M32" s="351"/>
      <c r="N32" s="351"/>
      <c r="O32" s="351"/>
      <c r="P32" s="351">
        <f t="shared" si="2"/>
        <v>0</v>
      </c>
    </row>
    <row r="33" spans="2:16" ht="15.75" customHeight="1">
      <c r="B33" s="737"/>
      <c r="C33" s="739"/>
      <c r="D33" s="739"/>
      <c r="E33" s="346" t="s">
        <v>724</v>
      </c>
      <c r="G33" s="741"/>
      <c r="H33" s="350"/>
      <c r="I33" s="351"/>
      <c r="J33" s="460" t="s">
        <v>36</v>
      </c>
      <c r="K33" s="351"/>
      <c r="L33" s="351"/>
      <c r="M33" s="351"/>
      <c r="N33" s="351"/>
      <c r="O33" s="351"/>
      <c r="P33" s="460" t="s">
        <v>36</v>
      </c>
    </row>
    <row r="34" spans="2:16" ht="15.75" customHeight="1">
      <c r="B34" s="737"/>
      <c r="C34" s="739"/>
      <c r="D34" s="739"/>
      <c r="E34" s="683"/>
      <c r="F34" s="19" t="s">
        <v>725</v>
      </c>
      <c r="G34" s="741"/>
      <c r="H34" s="350"/>
      <c r="I34" s="351"/>
      <c r="J34" s="351">
        <f t="shared" si="0"/>
        <v>0</v>
      </c>
      <c r="K34" s="351"/>
      <c r="L34" s="351"/>
      <c r="M34" s="351"/>
      <c r="N34" s="351"/>
      <c r="O34" s="351"/>
      <c r="P34" s="351">
        <f t="shared" ref="P34:P37" si="4">SUM(J34:O34)</f>
        <v>0</v>
      </c>
    </row>
    <row r="35" spans="2:16" ht="15.75" customHeight="1">
      <c r="B35" s="737"/>
      <c r="C35" s="739"/>
      <c r="D35" s="739"/>
      <c r="E35" s="683"/>
      <c r="F35" s="19" t="s">
        <v>726</v>
      </c>
      <c r="G35" s="741"/>
      <c r="H35" s="350">
        <v>0</v>
      </c>
      <c r="I35" s="460">
        <v>0</v>
      </c>
      <c r="J35" s="351">
        <f t="shared" si="0"/>
        <v>0</v>
      </c>
      <c r="K35" s="351"/>
      <c r="L35" s="351"/>
      <c r="M35" s="351"/>
      <c r="N35" s="351"/>
      <c r="O35" s="351"/>
      <c r="P35" s="351">
        <f t="shared" si="4"/>
        <v>0</v>
      </c>
    </row>
    <row r="36" spans="2:16" ht="15.75" customHeight="1">
      <c r="B36" s="737"/>
      <c r="C36" s="739"/>
      <c r="D36" s="739"/>
      <c r="E36" s="683"/>
      <c r="F36" s="19" t="s">
        <v>727</v>
      </c>
      <c r="G36" s="741"/>
      <c r="H36" s="350"/>
      <c r="I36" s="351"/>
      <c r="J36" s="351">
        <f t="shared" si="0"/>
        <v>0</v>
      </c>
      <c r="K36" s="351"/>
      <c r="L36" s="351"/>
      <c r="M36" s="351"/>
      <c r="N36" s="351"/>
      <c r="O36" s="351"/>
      <c r="P36" s="351">
        <f t="shared" si="4"/>
        <v>0</v>
      </c>
    </row>
    <row r="37" spans="2:16" ht="15.75" customHeight="1">
      <c r="B37" s="737"/>
      <c r="C37" s="739"/>
      <c r="D37" s="739"/>
      <c r="E37" s="683"/>
      <c r="F37" s="19" t="s">
        <v>728</v>
      </c>
      <c r="G37" s="741"/>
      <c r="H37" s="350"/>
      <c r="I37" s="351"/>
      <c r="J37" s="351">
        <f t="shared" si="0"/>
        <v>0</v>
      </c>
      <c r="K37" s="351"/>
      <c r="L37" s="351"/>
      <c r="M37" s="351"/>
      <c r="N37" s="351"/>
      <c r="O37" s="351"/>
      <c r="P37" s="351">
        <f t="shared" si="4"/>
        <v>0</v>
      </c>
    </row>
    <row r="38" spans="2:16" ht="15.75" customHeight="1">
      <c r="B38" s="737"/>
      <c r="C38" s="739"/>
      <c r="D38" s="739"/>
      <c r="E38" s="683"/>
      <c r="G38" s="741"/>
      <c r="H38" s="350"/>
      <c r="I38" s="351"/>
      <c r="J38" s="351">
        <f t="shared" si="0"/>
        <v>0</v>
      </c>
      <c r="K38" s="351"/>
      <c r="L38" s="351"/>
      <c r="M38" s="351"/>
      <c r="N38" s="351"/>
      <c r="O38" s="351"/>
      <c r="P38" s="351">
        <f t="shared" si="2"/>
        <v>0</v>
      </c>
    </row>
    <row r="39" spans="2:16" ht="15.75" customHeight="1">
      <c r="B39" s="737"/>
      <c r="C39" s="739"/>
      <c r="D39" s="739"/>
      <c r="E39" s="346" t="s">
        <v>729</v>
      </c>
      <c r="G39" s="741"/>
      <c r="H39" s="350"/>
      <c r="I39" s="351"/>
      <c r="J39" s="460" t="s">
        <v>36</v>
      </c>
      <c r="K39" s="351"/>
      <c r="L39" s="351"/>
      <c r="M39" s="351"/>
      <c r="N39" s="351"/>
      <c r="O39" s="351"/>
      <c r="P39" s="460" t="s">
        <v>36</v>
      </c>
    </row>
    <row r="40" spans="2:16" ht="15.75" customHeight="1">
      <c r="B40" s="737"/>
      <c r="C40" s="739"/>
      <c r="D40" s="739"/>
      <c r="E40" s="683"/>
      <c r="F40" t="s">
        <v>723</v>
      </c>
      <c r="G40" s="741"/>
      <c r="H40" s="350"/>
      <c r="I40" s="351"/>
      <c r="J40" s="351">
        <f t="shared" si="0"/>
        <v>0</v>
      </c>
      <c r="K40" s="351"/>
      <c r="L40" s="351"/>
      <c r="M40" s="351"/>
      <c r="N40" s="351"/>
      <c r="O40" s="351"/>
      <c r="P40" s="351">
        <f t="shared" ref="P40:P41" si="5">SUM(J40:O40)</f>
        <v>0</v>
      </c>
    </row>
    <row r="41" spans="2:16" ht="15.75" customHeight="1">
      <c r="B41" s="737"/>
      <c r="C41" s="739"/>
      <c r="D41" s="739"/>
      <c r="E41" s="683"/>
      <c r="F41" t="s">
        <v>723</v>
      </c>
      <c r="G41" s="741"/>
      <c r="H41" s="350"/>
      <c r="I41" s="351"/>
      <c r="J41" s="351">
        <f t="shared" si="0"/>
        <v>0</v>
      </c>
      <c r="K41" s="351"/>
      <c r="L41" s="351"/>
      <c r="M41" s="351"/>
      <c r="N41" s="351"/>
      <c r="O41" s="351"/>
      <c r="P41" s="351">
        <f t="shared" si="5"/>
        <v>0</v>
      </c>
    </row>
    <row r="42" spans="2:16" ht="15.75" customHeight="1">
      <c r="B42" s="737"/>
      <c r="C42" s="739"/>
      <c r="D42" s="739"/>
      <c r="E42" s="739"/>
      <c r="F42" s="740"/>
      <c r="G42" s="741"/>
      <c r="H42" s="350"/>
      <c r="I42" s="351"/>
      <c r="J42" s="351">
        <f t="shared" si="0"/>
        <v>0</v>
      </c>
      <c r="K42" s="351"/>
      <c r="L42" s="351"/>
      <c r="M42" s="351"/>
      <c r="N42" s="351"/>
      <c r="O42" s="351"/>
      <c r="P42" s="351">
        <f t="shared" si="2"/>
        <v>0</v>
      </c>
    </row>
    <row r="43" spans="2:16" ht="15.75" customHeight="1" thickBot="1">
      <c r="B43" s="737"/>
      <c r="C43" s="739"/>
      <c r="D43" s="744" t="s">
        <v>730</v>
      </c>
      <c r="E43" s="744"/>
      <c r="F43" s="746"/>
      <c r="G43" s="741" t="s">
        <v>674</v>
      </c>
      <c r="H43" s="747">
        <f t="shared" ref="H43:P43" si="6">SUM(H20:H42)</f>
        <v>0</v>
      </c>
      <c r="I43" s="747">
        <f t="shared" si="6"/>
        <v>0</v>
      </c>
      <c r="J43" s="747">
        <f t="shared" si="6"/>
        <v>0</v>
      </c>
      <c r="K43" s="747">
        <f t="shared" si="6"/>
        <v>0</v>
      </c>
      <c r="L43" s="747">
        <f t="shared" si="6"/>
        <v>0</v>
      </c>
      <c r="M43" s="747">
        <f t="shared" si="6"/>
        <v>0</v>
      </c>
      <c r="N43" s="747">
        <f t="shared" si="6"/>
        <v>0</v>
      </c>
      <c r="O43" s="747">
        <f t="shared" si="6"/>
        <v>0</v>
      </c>
      <c r="P43" s="747">
        <f t="shared" si="6"/>
        <v>0</v>
      </c>
    </row>
    <row r="44" spans="2:16" ht="15.75" customHeight="1">
      <c r="B44" s="737"/>
      <c r="C44" s="739"/>
      <c r="D44" s="739"/>
      <c r="E44" s="739"/>
      <c r="F44" s="740"/>
      <c r="G44" s="741"/>
      <c r="H44" s="350"/>
      <c r="I44" s="351"/>
      <c r="J44" s="351"/>
      <c r="K44" s="351"/>
      <c r="L44" s="351"/>
      <c r="M44" s="351"/>
      <c r="N44" s="351"/>
      <c r="O44" s="351"/>
      <c r="P44" s="351"/>
    </row>
    <row r="45" spans="2:16" ht="15.75" customHeight="1">
      <c r="B45" s="737"/>
      <c r="C45" s="739"/>
      <c r="D45" s="2" t="s">
        <v>733</v>
      </c>
      <c r="E45" s="354"/>
      <c r="F45" s="284"/>
      <c r="G45" s="741"/>
      <c r="H45" s="350"/>
      <c r="I45" s="351"/>
      <c r="J45" s="351"/>
      <c r="K45" s="351"/>
      <c r="L45" s="351"/>
      <c r="M45" s="351"/>
      <c r="N45" s="351"/>
      <c r="O45" s="351"/>
      <c r="P45" s="460" t="s">
        <v>36</v>
      </c>
    </row>
    <row r="46" spans="2:16" ht="15.75" customHeight="1">
      <c r="B46" s="737"/>
      <c r="C46" s="739"/>
      <c r="D46" s="683"/>
      <c r="E46" s="346" t="s">
        <v>753</v>
      </c>
      <c r="G46" s="741"/>
      <c r="H46" s="350"/>
      <c r="I46" s="351"/>
      <c r="J46" s="351"/>
      <c r="K46" s="351"/>
      <c r="L46" s="351"/>
      <c r="M46" s="351"/>
      <c r="N46" s="351"/>
      <c r="O46" s="351"/>
      <c r="P46" s="460" t="s">
        <v>36</v>
      </c>
    </row>
    <row r="47" spans="2:16" ht="15.75" customHeight="1">
      <c r="B47" s="737"/>
      <c r="C47" s="739"/>
      <c r="D47" s="683"/>
      <c r="E47" s="683"/>
      <c r="F47" s="19" t="s">
        <v>734</v>
      </c>
      <c r="G47" s="741"/>
      <c r="H47" s="350"/>
      <c r="I47" s="351"/>
      <c r="J47" s="351">
        <f t="shared" ref="J47:J52" si="7">H47+I47</f>
        <v>0</v>
      </c>
      <c r="K47" s="351"/>
      <c r="L47" s="351"/>
      <c r="M47" s="351"/>
      <c r="N47" s="351"/>
      <c r="O47" s="351"/>
      <c r="P47" s="351">
        <f t="shared" ref="P47:P52" si="8">SUM(J47:O47)</f>
        <v>0</v>
      </c>
    </row>
    <row r="48" spans="2:16" ht="15.75" customHeight="1">
      <c r="B48" s="737"/>
      <c r="C48" s="739"/>
      <c r="D48" s="683"/>
      <c r="E48" s="683"/>
      <c r="F48" s="19" t="s">
        <v>735</v>
      </c>
      <c r="G48" s="741"/>
      <c r="H48" s="350"/>
      <c r="I48" s="351"/>
      <c r="J48" s="351">
        <f t="shared" si="7"/>
        <v>0</v>
      </c>
      <c r="K48" s="351"/>
      <c r="L48" s="351"/>
      <c r="M48" s="351"/>
      <c r="N48" s="351"/>
      <c r="O48" s="351"/>
      <c r="P48" s="351">
        <f t="shared" si="8"/>
        <v>0</v>
      </c>
    </row>
    <row r="49" spans="2:16" ht="15.75" customHeight="1">
      <c r="B49" s="737"/>
      <c r="C49" s="739"/>
      <c r="D49" s="683"/>
      <c r="E49" s="683"/>
      <c r="F49" s="19" t="s">
        <v>736</v>
      </c>
      <c r="G49" s="741"/>
      <c r="H49" s="350"/>
      <c r="I49" s="351"/>
      <c r="J49" s="351">
        <f t="shared" si="7"/>
        <v>0</v>
      </c>
      <c r="K49" s="351"/>
      <c r="L49" s="351"/>
      <c r="M49" s="351"/>
      <c r="N49" s="351"/>
      <c r="O49" s="351"/>
      <c r="P49" s="351">
        <f t="shared" si="8"/>
        <v>0</v>
      </c>
    </row>
    <row r="50" spans="2:16" ht="15.75" customHeight="1">
      <c r="B50" s="737"/>
      <c r="C50" s="739"/>
      <c r="D50" s="683"/>
      <c r="E50" s="683"/>
      <c r="F50" s="19" t="s">
        <v>737</v>
      </c>
      <c r="G50" s="741"/>
      <c r="H50" s="350"/>
      <c r="I50" s="351"/>
      <c r="J50" s="351">
        <f t="shared" si="7"/>
        <v>0</v>
      </c>
      <c r="K50" s="351"/>
      <c r="L50" s="351"/>
      <c r="M50" s="351"/>
      <c r="N50" s="351"/>
      <c r="O50" s="351"/>
      <c r="P50" s="351">
        <f t="shared" si="8"/>
        <v>0</v>
      </c>
    </row>
    <row r="51" spans="2:16" ht="15.75" customHeight="1">
      <c r="B51" s="737"/>
      <c r="C51" s="739"/>
      <c r="D51" s="683"/>
      <c r="E51" s="683"/>
      <c r="F51" s="19" t="s">
        <v>738</v>
      </c>
      <c r="G51" s="741"/>
      <c r="H51" s="350"/>
      <c r="I51" s="351"/>
      <c r="J51" s="351">
        <f t="shared" si="7"/>
        <v>0</v>
      </c>
      <c r="K51" s="351"/>
      <c r="L51" s="351"/>
      <c r="M51" s="351"/>
      <c r="N51" s="351"/>
      <c r="O51" s="351"/>
      <c r="P51" s="351">
        <f t="shared" si="8"/>
        <v>0</v>
      </c>
    </row>
    <row r="52" spans="2:16" ht="15.75" customHeight="1">
      <c r="B52" s="737"/>
      <c r="C52" s="739"/>
      <c r="D52" s="683"/>
      <c r="E52" s="683"/>
      <c r="F52" s="19" t="s">
        <v>739</v>
      </c>
      <c r="G52" s="741"/>
      <c r="H52" s="350"/>
      <c r="I52" s="351"/>
      <c r="J52" s="351">
        <f t="shared" si="7"/>
        <v>0</v>
      </c>
      <c r="K52" s="351"/>
      <c r="L52" s="351"/>
      <c r="M52" s="351"/>
      <c r="N52" s="351"/>
      <c r="O52" s="351"/>
      <c r="P52" s="351">
        <f t="shared" si="8"/>
        <v>0</v>
      </c>
    </row>
    <row r="53" spans="2:16" ht="15.75" customHeight="1" thickBot="1">
      <c r="B53" s="737"/>
      <c r="C53" s="739"/>
      <c r="D53" s="683"/>
      <c r="E53" s="346" t="s">
        <v>740</v>
      </c>
      <c r="G53" s="741" t="s">
        <v>675</v>
      </c>
      <c r="H53" s="747">
        <f t="shared" ref="H53:P53" si="9">SUM(H47:H52)</f>
        <v>0</v>
      </c>
      <c r="I53" s="747">
        <f t="shared" si="9"/>
        <v>0</v>
      </c>
      <c r="J53" s="747">
        <f t="shared" si="9"/>
        <v>0</v>
      </c>
      <c r="K53" s="747">
        <f t="shared" si="9"/>
        <v>0</v>
      </c>
      <c r="L53" s="747">
        <f t="shared" si="9"/>
        <v>0</v>
      </c>
      <c r="M53" s="747">
        <f t="shared" si="9"/>
        <v>0</v>
      </c>
      <c r="N53" s="747">
        <f t="shared" si="9"/>
        <v>0</v>
      </c>
      <c r="O53" s="747">
        <f t="shared" si="9"/>
        <v>0</v>
      </c>
      <c r="P53" s="747">
        <f t="shared" si="9"/>
        <v>0</v>
      </c>
    </row>
    <row r="54" spans="2:16" ht="15.75" customHeight="1">
      <c r="B54" s="737"/>
      <c r="C54" s="739"/>
      <c r="D54" s="683"/>
      <c r="E54" s="683"/>
      <c r="G54" s="741"/>
      <c r="H54" s="350"/>
      <c r="I54" s="351"/>
      <c r="J54" s="351"/>
      <c r="K54" s="351"/>
      <c r="L54" s="351"/>
      <c r="M54" s="351"/>
      <c r="N54" s="351"/>
      <c r="O54" s="351"/>
      <c r="P54" s="351"/>
    </row>
    <row r="55" spans="2:16" ht="15.75" customHeight="1">
      <c r="B55" s="737"/>
      <c r="C55" s="739"/>
      <c r="D55" s="683"/>
      <c r="E55" s="286" t="s">
        <v>754</v>
      </c>
      <c r="G55" s="741"/>
      <c r="H55" s="350"/>
      <c r="I55" s="351"/>
      <c r="J55" s="351"/>
      <c r="K55" s="351"/>
      <c r="L55" s="351"/>
      <c r="M55" s="351"/>
      <c r="N55" s="351"/>
      <c r="O55" s="351"/>
      <c r="P55" s="460" t="s">
        <v>36</v>
      </c>
    </row>
    <row r="56" spans="2:16" ht="15.75" customHeight="1">
      <c r="B56" s="737"/>
      <c r="C56" s="739"/>
      <c r="D56" s="683"/>
      <c r="F56" t="s">
        <v>741</v>
      </c>
      <c r="G56" s="741"/>
      <c r="H56" s="350"/>
      <c r="I56" s="351"/>
      <c r="J56" s="351">
        <f t="shared" ref="J56:J62" si="10">H56+I56</f>
        <v>0</v>
      </c>
      <c r="K56" s="351"/>
      <c r="L56" s="351"/>
      <c r="M56" s="351"/>
      <c r="N56" s="351"/>
      <c r="O56" s="351"/>
      <c r="P56" s="351">
        <f t="shared" ref="P56:P62" si="11">SUM(J56:O56)</f>
        <v>0</v>
      </c>
    </row>
    <row r="57" spans="2:16" ht="15.75" customHeight="1">
      <c r="B57" s="737"/>
      <c r="C57" s="739"/>
      <c r="D57" s="683"/>
      <c r="F57" s="19" t="s">
        <v>743</v>
      </c>
      <c r="G57" s="741"/>
      <c r="H57" s="350"/>
      <c r="I57" s="351"/>
      <c r="J57" s="351">
        <f t="shared" si="10"/>
        <v>0</v>
      </c>
      <c r="K57" s="351"/>
      <c r="L57" s="351"/>
      <c r="M57" s="351"/>
      <c r="N57" s="351"/>
      <c r="O57" s="351"/>
      <c r="P57" s="351">
        <f t="shared" si="11"/>
        <v>0</v>
      </c>
    </row>
    <row r="58" spans="2:16" ht="15.75" customHeight="1">
      <c r="B58" s="737"/>
      <c r="C58" s="739"/>
      <c r="D58" s="683"/>
      <c r="F58" t="s">
        <v>742</v>
      </c>
      <c r="G58" s="741"/>
      <c r="H58" s="350"/>
      <c r="I58" s="351"/>
      <c r="J58" s="351">
        <f t="shared" si="10"/>
        <v>0</v>
      </c>
      <c r="K58" s="351"/>
      <c r="L58" s="351"/>
      <c r="M58" s="351"/>
      <c r="N58" s="351"/>
      <c r="O58" s="351"/>
      <c r="P58" s="351">
        <f t="shared" si="11"/>
        <v>0</v>
      </c>
    </row>
    <row r="59" spans="2:16" ht="15.75" customHeight="1">
      <c r="B59" s="737"/>
      <c r="C59" s="739"/>
      <c r="D59" s="683"/>
      <c r="F59" s="19" t="s">
        <v>744</v>
      </c>
      <c r="G59" s="741"/>
      <c r="H59" s="350"/>
      <c r="I59" s="351"/>
      <c r="J59" s="351">
        <f t="shared" si="10"/>
        <v>0</v>
      </c>
      <c r="K59" s="351"/>
      <c r="L59" s="351"/>
      <c r="M59" s="351"/>
      <c r="N59" s="351"/>
      <c r="O59" s="351"/>
      <c r="P59" s="351">
        <f t="shared" si="11"/>
        <v>0</v>
      </c>
    </row>
    <row r="60" spans="2:16" ht="15.75" customHeight="1">
      <c r="B60" s="737"/>
      <c r="C60" s="739"/>
      <c r="D60" s="683"/>
      <c r="F60" t="s">
        <v>731</v>
      </c>
      <c r="G60" s="741"/>
      <c r="H60" s="350"/>
      <c r="I60" s="351"/>
      <c r="J60" s="351">
        <f t="shared" si="10"/>
        <v>0</v>
      </c>
      <c r="K60" s="351"/>
      <c r="L60" s="351"/>
      <c r="M60" s="351"/>
      <c r="N60" s="351"/>
      <c r="O60" s="351"/>
      <c r="P60" s="351">
        <f t="shared" si="11"/>
        <v>0</v>
      </c>
    </row>
    <row r="61" spans="2:16" ht="15.75" customHeight="1">
      <c r="B61" s="737"/>
      <c r="C61" s="739"/>
      <c r="D61" s="683"/>
      <c r="F61" t="s">
        <v>731</v>
      </c>
      <c r="G61" s="741"/>
      <c r="H61" s="350"/>
      <c r="I61" s="351"/>
      <c r="J61" s="351">
        <f t="shared" si="10"/>
        <v>0</v>
      </c>
      <c r="K61" s="351"/>
      <c r="L61" s="351"/>
      <c r="M61" s="351"/>
      <c r="N61" s="351"/>
      <c r="O61" s="351"/>
      <c r="P61" s="351">
        <f t="shared" si="11"/>
        <v>0</v>
      </c>
    </row>
    <row r="62" spans="2:16" ht="15.75" customHeight="1">
      <c r="B62" s="737"/>
      <c r="C62" s="739"/>
      <c r="D62" s="683"/>
      <c r="F62" t="s">
        <v>731</v>
      </c>
      <c r="G62" s="741"/>
      <c r="H62" s="350"/>
      <c r="I62" s="351"/>
      <c r="J62" s="351">
        <f t="shared" si="10"/>
        <v>0</v>
      </c>
      <c r="K62" s="351"/>
      <c r="L62" s="351"/>
      <c r="M62" s="351"/>
      <c r="N62" s="351"/>
      <c r="O62" s="351"/>
      <c r="P62" s="351">
        <f t="shared" si="11"/>
        <v>0</v>
      </c>
    </row>
    <row r="63" spans="2:16" ht="15.75" customHeight="1" thickBot="1">
      <c r="B63" s="737"/>
      <c r="C63" s="739"/>
      <c r="D63" s="683"/>
      <c r="E63" s="286" t="s">
        <v>745</v>
      </c>
      <c r="G63" s="741" t="s">
        <v>677</v>
      </c>
      <c r="H63" s="747">
        <f t="shared" ref="H63:P63" si="12">SUM(H56:H62)</f>
        <v>0</v>
      </c>
      <c r="I63" s="747">
        <f t="shared" si="12"/>
        <v>0</v>
      </c>
      <c r="J63" s="747">
        <f t="shared" si="12"/>
        <v>0</v>
      </c>
      <c r="K63" s="747">
        <f t="shared" si="12"/>
        <v>0</v>
      </c>
      <c r="L63" s="747">
        <f t="shared" si="12"/>
        <v>0</v>
      </c>
      <c r="M63" s="747">
        <f t="shared" si="12"/>
        <v>0</v>
      </c>
      <c r="N63" s="747">
        <f t="shared" si="12"/>
        <v>0</v>
      </c>
      <c r="O63" s="747">
        <f t="shared" si="12"/>
        <v>0</v>
      </c>
      <c r="P63" s="747">
        <f t="shared" si="12"/>
        <v>0</v>
      </c>
    </row>
    <row r="64" spans="2:16" ht="15.75" customHeight="1">
      <c r="B64" s="737"/>
      <c r="C64" s="739"/>
      <c r="D64" s="683"/>
      <c r="E64" s="683"/>
      <c r="G64" s="741"/>
      <c r="H64" s="350"/>
      <c r="I64" s="351"/>
      <c r="J64" s="351"/>
      <c r="K64" s="351"/>
      <c r="L64" s="351"/>
      <c r="M64" s="351"/>
      <c r="N64" s="351"/>
      <c r="O64" s="351"/>
      <c r="P64" s="351"/>
    </row>
    <row r="65" spans="2:16" ht="15.75" customHeight="1">
      <c r="B65" s="737"/>
      <c r="C65" s="739"/>
      <c r="D65" s="683"/>
      <c r="E65" s="286" t="s">
        <v>755</v>
      </c>
      <c r="G65" s="741"/>
      <c r="H65" s="350"/>
      <c r="I65" s="351"/>
      <c r="J65" s="351"/>
      <c r="K65" s="351"/>
      <c r="L65" s="351"/>
      <c r="M65" s="351"/>
      <c r="N65" s="351"/>
      <c r="O65" s="351"/>
      <c r="P65" s="460" t="s">
        <v>36</v>
      </c>
    </row>
    <row r="66" spans="2:16" ht="15.75" customHeight="1">
      <c r="B66" s="737"/>
      <c r="C66" s="739"/>
      <c r="D66" s="683"/>
      <c r="F66" s="19" t="s">
        <v>746</v>
      </c>
      <c r="G66" s="741"/>
      <c r="H66" s="350"/>
      <c r="I66" s="351"/>
      <c r="J66" s="351">
        <f t="shared" ref="J66:J69" si="13">H66+I66</f>
        <v>0</v>
      </c>
      <c r="K66" s="351"/>
      <c r="L66" s="351"/>
      <c r="M66" s="351"/>
      <c r="N66" s="351"/>
      <c r="O66" s="351"/>
      <c r="P66" s="351">
        <f t="shared" ref="P66:P69" si="14">SUM(J66:O66)</f>
        <v>0</v>
      </c>
    </row>
    <row r="67" spans="2:16" ht="15.75" customHeight="1">
      <c r="B67" s="737"/>
      <c r="C67" s="739"/>
      <c r="D67" s="683"/>
      <c r="F67" t="s">
        <v>731</v>
      </c>
      <c r="G67" s="741"/>
      <c r="H67" s="350"/>
      <c r="I67" s="351"/>
      <c r="J67" s="351">
        <f t="shared" si="13"/>
        <v>0</v>
      </c>
      <c r="K67" s="351"/>
      <c r="L67" s="351"/>
      <c r="M67" s="351"/>
      <c r="N67" s="351"/>
      <c r="O67" s="351"/>
      <c r="P67" s="351">
        <f t="shared" si="14"/>
        <v>0</v>
      </c>
    </row>
    <row r="68" spans="2:16" ht="15.75" customHeight="1">
      <c r="B68" s="737"/>
      <c r="C68" s="739"/>
      <c r="D68" s="683"/>
      <c r="F68" t="s">
        <v>731</v>
      </c>
      <c r="G68" s="741"/>
      <c r="H68" s="350"/>
      <c r="I68" s="351"/>
      <c r="J68" s="351">
        <f t="shared" si="13"/>
        <v>0</v>
      </c>
      <c r="K68" s="351"/>
      <c r="L68" s="351"/>
      <c r="M68" s="351"/>
      <c r="N68" s="351"/>
      <c r="O68" s="351"/>
      <c r="P68" s="351">
        <f t="shared" si="14"/>
        <v>0</v>
      </c>
    </row>
    <row r="69" spans="2:16" ht="15.75" customHeight="1">
      <c r="B69" s="737"/>
      <c r="C69" s="739"/>
      <c r="D69" s="683"/>
      <c r="F69" t="s">
        <v>731</v>
      </c>
      <c r="G69" s="741"/>
      <c r="H69" s="350"/>
      <c r="I69" s="351"/>
      <c r="J69" s="351">
        <f t="shared" si="13"/>
        <v>0</v>
      </c>
      <c r="K69" s="351"/>
      <c r="L69" s="351"/>
      <c r="M69" s="351"/>
      <c r="N69" s="351"/>
      <c r="O69" s="351"/>
      <c r="P69" s="351">
        <f t="shared" si="14"/>
        <v>0</v>
      </c>
    </row>
    <row r="70" spans="2:16" ht="15.75" customHeight="1" thickBot="1">
      <c r="B70" s="737"/>
      <c r="C70" s="739"/>
      <c r="D70" s="683"/>
      <c r="E70" s="286" t="s">
        <v>747</v>
      </c>
      <c r="G70" s="741" t="s">
        <v>676</v>
      </c>
      <c r="H70" s="747">
        <f t="shared" ref="H70:P70" si="15">SUM(H66:H69)</f>
        <v>0</v>
      </c>
      <c r="I70" s="747">
        <f t="shared" si="15"/>
        <v>0</v>
      </c>
      <c r="J70" s="747">
        <f t="shared" si="15"/>
        <v>0</v>
      </c>
      <c r="K70" s="747">
        <f t="shared" si="15"/>
        <v>0</v>
      </c>
      <c r="L70" s="747">
        <f t="shared" si="15"/>
        <v>0</v>
      </c>
      <c r="M70" s="747">
        <f t="shared" si="15"/>
        <v>0</v>
      </c>
      <c r="N70" s="747">
        <f t="shared" si="15"/>
        <v>0</v>
      </c>
      <c r="O70" s="747">
        <f t="shared" si="15"/>
        <v>0</v>
      </c>
      <c r="P70" s="747">
        <f t="shared" si="15"/>
        <v>0</v>
      </c>
    </row>
    <row r="71" spans="2:16" ht="15.75" customHeight="1">
      <c r="B71" s="737"/>
      <c r="C71" s="739"/>
      <c r="D71" s="683"/>
      <c r="E71" s="683"/>
      <c r="G71" s="741"/>
      <c r="H71" s="350"/>
      <c r="I71" s="351"/>
      <c r="J71" s="351"/>
      <c r="K71" s="351"/>
      <c r="L71" s="351"/>
      <c r="M71" s="351"/>
      <c r="N71" s="351"/>
      <c r="O71" s="351"/>
      <c r="P71" s="351"/>
    </row>
    <row r="72" spans="2:16" ht="15.75" customHeight="1">
      <c r="B72" s="737"/>
      <c r="C72" s="739"/>
      <c r="D72" s="683"/>
      <c r="E72" s="683"/>
      <c r="G72" s="741"/>
      <c r="H72" s="350"/>
      <c r="I72" s="351"/>
      <c r="J72" s="351"/>
      <c r="K72" s="351"/>
      <c r="L72" s="351"/>
      <c r="M72" s="351"/>
      <c r="N72" s="351"/>
      <c r="O72" s="351"/>
      <c r="P72" s="351">
        <f t="shared" ref="P72" si="16">SUM(J72:O72)</f>
        <v>0</v>
      </c>
    </row>
    <row r="73" spans="2:16" ht="15.75" customHeight="1">
      <c r="B73" s="737"/>
      <c r="C73" s="739"/>
      <c r="D73" s="683"/>
      <c r="E73" s="2" t="s">
        <v>756</v>
      </c>
      <c r="G73" s="741"/>
      <c r="H73" s="350"/>
      <c r="I73" s="351"/>
      <c r="J73" s="351"/>
      <c r="K73" s="351"/>
      <c r="L73" s="351"/>
      <c r="M73" s="351"/>
      <c r="N73" s="351"/>
      <c r="O73" s="351"/>
      <c r="P73" s="460" t="s">
        <v>36</v>
      </c>
    </row>
    <row r="74" spans="2:16" ht="15.75" customHeight="1">
      <c r="B74" s="737"/>
      <c r="C74" s="739"/>
      <c r="D74" s="683"/>
      <c r="E74" s="683"/>
      <c r="F74" s="19" t="s">
        <v>386</v>
      </c>
      <c r="G74" s="741"/>
      <c r="H74" s="350"/>
      <c r="I74" s="351"/>
      <c r="J74" s="351">
        <f t="shared" ref="J74:J75" si="17">H74+I74</f>
        <v>0</v>
      </c>
      <c r="K74" s="351"/>
      <c r="L74" s="351"/>
      <c r="M74" s="351"/>
      <c r="N74" s="351"/>
      <c r="O74" s="351"/>
      <c r="P74" s="351">
        <f t="shared" ref="P74:P75" si="18">SUM(J74:O74)</f>
        <v>0</v>
      </c>
    </row>
    <row r="75" spans="2:16" ht="15.75" customHeight="1">
      <c r="B75" s="737"/>
      <c r="C75" s="739"/>
      <c r="D75" s="683"/>
      <c r="E75" s="683"/>
      <c r="F75" s="19" t="s">
        <v>732</v>
      </c>
      <c r="G75" s="741"/>
      <c r="H75" s="350"/>
      <c r="I75" s="351"/>
      <c r="J75" s="351">
        <f t="shared" si="17"/>
        <v>0</v>
      </c>
      <c r="K75" s="351"/>
      <c r="L75" s="351"/>
      <c r="M75" s="351"/>
      <c r="N75" s="351"/>
      <c r="O75" s="351"/>
      <c r="P75" s="351">
        <f t="shared" si="18"/>
        <v>0</v>
      </c>
    </row>
    <row r="76" spans="2:16" ht="15.75" customHeight="1" thickBot="1">
      <c r="B76" s="737"/>
      <c r="C76" s="739"/>
      <c r="D76" s="683"/>
      <c r="E76" s="2" t="s">
        <v>748</v>
      </c>
      <c r="F76" s="19"/>
      <c r="G76" s="741" t="s">
        <v>678</v>
      </c>
      <c r="H76" s="747">
        <f t="shared" ref="H76:P76" si="19">SUM(H74:H75)</f>
        <v>0</v>
      </c>
      <c r="I76" s="747">
        <f t="shared" si="19"/>
        <v>0</v>
      </c>
      <c r="J76" s="747">
        <f t="shared" si="19"/>
        <v>0</v>
      </c>
      <c r="K76" s="747">
        <f t="shared" si="19"/>
        <v>0</v>
      </c>
      <c r="L76" s="747">
        <f t="shared" si="19"/>
        <v>0</v>
      </c>
      <c r="M76" s="747">
        <f t="shared" si="19"/>
        <v>0</v>
      </c>
      <c r="N76" s="747">
        <f t="shared" si="19"/>
        <v>0</v>
      </c>
      <c r="O76" s="747">
        <f t="shared" si="19"/>
        <v>0</v>
      </c>
      <c r="P76" s="747">
        <f t="shared" si="19"/>
        <v>0</v>
      </c>
    </row>
    <row r="77" spans="2:16" ht="15.75" customHeight="1">
      <c r="B77" s="737"/>
      <c r="C77" s="739"/>
      <c r="D77" s="739"/>
      <c r="E77" s="739"/>
      <c r="F77" s="740"/>
      <c r="G77" s="741"/>
      <c r="H77" s="350"/>
      <c r="I77" s="351"/>
      <c r="J77" s="351"/>
      <c r="K77" s="351"/>
      <c r="L77" s="351"/>
      <c r="M77" s="351"/>
      <c r="N77" s="351"/>
      <c r="O77" s="351"/>
      <c r="P77" s="351"/>
    </row>
    <row r="78" spans="2:16" ht="15.75" customHeight="1" thickBot="1">
      <c r="B78" s="737"/>
      <c r="C78" s="738" t="s">
        <v>757</v>
      </c>
      <c r="D78" s="739"/>
      <c r="E78" s="739"/>
      <c r="F78" s="740"/>
      <c r="G78" s="741"/>
      <c r="H78" s="556">
        <f t="shared" ref="H78:P78" si="20">H43+H53+H63+H70+H76</f>
        <v>0</v>
      </c>
      <c r="I78" s="556">
        <f t="shared" si="20"/>
        <v>0</v>
      </c>
      <c r="J78" s="556">
        <f t="shared" si="20"/>
        <v>0</v>
      </c>
      <c r="K78" s="556">
        <f t="shared" si="20"/>
        <v>0</v>
      </c>
      <c r="L78" s="556">
        <f t="shared" si="20"/>
        <v>0</v>
      </c>
      <c r="M78" s="556">
        <f t="shared" si="20"/>
        <v>0</v>
      </c>
      <c r="N78" s="556">
        <f t="shared" si="20"/>
        <v>0</v>
      </c>
      <c r="O78" s="556">
        <f t="shared" si="20"/>
        <v>0</v>
      </c>
      <c r="P78" s="556">
        <f t="shared" si="20"/>
        <v>0</v>
      </c>
    </row>
    <row r="79" spans="2:16" ht="15.75" customHeight="1" thickTop="1">
      <c r="B79" s="737"/>
      <c r="C79" s="739"/>
      <c r="D79" s="739"/>
      <c r="E79" s="739"/>
      <c r="F79" s="740"/>
      <c r="G79" s="741"/>
      <c r="H79" s="350"/>
      <c r="I79" s="351"/>
      <c r="J79" s="351"/>
      <c r="K79" s="351"/>
      <c r="L79" s="351"/>
      <c r="M79" s="351"/>
      <c r="N79" s="351"/>
      <c r="O79" s="351"/>
      <c r="P79" s="351"/>
    </row>
    <row r="80" spans="2:16" ht="15.75" customHeight="1">
      <c r="B80" s="737"/>
      <c r="C80" s="739"/>
      <c r="D80" s="739"/>
      <c r="E80" s="739"/>
      <c r="F80" s="740"/>
      <c r="G80" s="741"/>
      <c r="H80" s="350"/>
      <c r="I80" s="351"/>
      <c r="J80" s="351"/>
      <c r="K80" s="351"/>
      <c r="L80" s="351"/>
      <c r="M80" s="351"/>
      <c r="N80" s="351"/>
      <c r="O80" s="351"/>
      <c r="P80" s="460" t="s">
        <v>36</v>
      </c>
    </row>
    <row r="81" spans="2:16" ht="15.75" customHeight="1">
      <c r="B81" s="737">
        <v>4</v>
      </c>
      <c r="C81" s="748" t="s">
        <v>161</v>
      </c>
      <c r="D81" s="739"/>
      <c r="E81" s="739"/>
      <c r="F81" s="740"/>
      <c r="G81" s="741"/>
      <c r="H81" s="350"/>
      <c r="I81" s="351"/>
      <c r="J81" s="351"/>
      <c r="K81" s="351"/>
      <c r="L81" s="351"/>
      <c r="M81" s="351"/>
      <c r="N81" s="351"/>
      <c r="O81" s="351"/>
      <c r="P81" s="460" t="s">
        <v>36</v>
      </c>
    </row>
    <row r="82" spans="2:16" ht="15.75" customHeight="1">
      <c r="B82" s="737"/>
      <c r="C82" s="739"/>
      <c r="D82" s="744" t="s">
        <v>758</v>
      </c>
      <c r="E82" s="739"/>
      <c r="F82" s="740"/>
      <c r="G82" s="741"/>
      <c r="H82" s="350"/>
      <c r="I82" s="351"/>
      <c r="J82" s="351"/>
      <c r="K82" s="351"/>
      <c r="L82" s="351"/>
      <c r="M82" s="351"/>
      <c r="N82" s="351"/>
      <c r="O82" s="351"/>
      <c r="P82" s="351">
        <f t="shared" ref="P82:P84" si="21">SUM(J82:O82)</f>
        <v>0</v>
      </c>
    </row>
    <row r="83" spans="2:16" ht="15.75" customHeight="1">
      <c r="B83" s="737"/>
      <c r="C83" s="739"/>
      <c r="D83" s="739"/>
      <c r="E83" s="739" t="s">
        <v>749</v>
      </c>
      <c r="F83" s="740"/>
      <c r="G83" s="741"/>
      <c r="H83" s="350"/>
      <c r="I83" s="351"/>
      <c r="J83" s="351">
        <f t="shared" ref="J83:J84" si="22">H83+I83</f>
        <v>0</v>
      </c>
      <c r="K83" s="351"/>
      <c r="L83" s="351"/>
      <c r="M83" s="351"/>
      <c r="N83" s="351"/>
      <c r="O83" s="351"/>
      <c r="P83" s="351">
        <f t="shared" si="21"/>
        <v>0</v>
      </c>
    </row>
    <row r="84" spans="2:16" ht="15.75" customHeight="1">
      <c r="B84" s="737"/>
      <c r="C84" s="739"/>
      <c r="D84" s="739"/>
      <c r="E84" s="739" t="s">
        <v>750</v>
      </c>
      <c r="F84" s="740"/>
      <c r="G84" s="741"/>
      <c r="H84" s="350"/>
      <c r="I84" s="351"/>
      <c r="J84" s="351">
        <f t="shared" si="22"/>
        <v>0</v>
      </c>
      <c r="K84" s="351"/>
      <c r="L84" s="351"/>
      <c r="M84" s="351"/>
      <c r="N84" s="351"/>
      <c r="O84" s="351"/>
      <c r="P84" s="351">
        <f t="shared" si="21"/>
        <v>0</v>
      </c>
    </row>
    <row r="85" spans="2:16" ht="15.75" customHeight="1" thickBot="1">
      <c r="B85" s="737"/>
      <c r="C85" s="739"/>
      <c r="D85" s="744" t="s">
        <v>751</v>
      </c>
      <c r="E85" s="739"/>
      <c r="F85" s="740"/>
      <c r="G85" s="741" t="s">
        <v>679</v>
      </c>
      <c r="H85" s="747">
        <f t="shared" ref="H85:P85" si="23">SUM(H83:H84)</f>
        <v>0</v>
      </c>
      <c r="I85" s="747">
        <f t="shared" si="23"/>
        <v>0</v>
      </c>
      <c r="J85" s="747">
        <f t="shared" si="23"/>
        <v>0</v>
      </c>
      <c r="K85" s="747">
        <f t="shared" si="23"/>
        <v>0</v>
      </c>
      <c r="L85" s="747">
        <f t="shared" si="23"/>
        <v>0</v>
      </c>
      <c r="M85" s="747">
        <f t="shared" si="23"/>
        <v>0</v>
      </c>
      <c r="N85" s="747">
        <f t="shared" si="23"/>
        <v>0</v>
      </c>
      <c r="O85" s="747">
        <f t="shared" si="23"/>
        <v>0</v>
      </c>
      <c r="P85" s="747">
        <f t="shared" si="23"/>
        <v>0</v>
      </c>
    </row>
    <row r="86" spans="2:16" ht="15.75" customHeight="1">
      <c r="B86" s="737"/>
      <c r="C86" s="739"/>
      <c r="D86" s="739"/>
      <c r="E86" s="739"/>
      <c r="F86" s="740"/>
      <c r="G86" s="741"/>
      <c r="H86" s="350"/>
      <c r="I86" s="351"/>
      <c r="J86" s="351"/>
      <c r="K86" s="351"/>
      <c r="L86" s="351"/>
      <c r="M86" s="351"/>
      <c r="N86" s="351"/>
      <c r="O86" s="351"/>
      <c r="P86" s="351"/>
    </row>
    <row r="87" spans="2:16" ht="15.75" customHeight="1" thickBot="1">
      <c r="B87" s="737"/>
      <c r="C87" s="748" t="s">
        <v>759</v>
      </c>
      <c r="D87" s="739"/>
      <c r="E87" s="739"/>
      <c r="F87" s="740"/>
      <c r="G87" s="741"/>
      <c r="H87" s="749">
        <f>H85</f>
        <v>0</v>
      </c>
      <c r="I87" s="749">
        <f t="shared" ref="I87:P87" si="24">I85</f>
        <v>0</v>
      </c>
      <c r="J87" s="749">
        <f t="shared" si="24"/>
        <v>0</v>
      </c>
      <c r="K87" s="749">
        <f t="shared" si="24"/>
        <v>0</v>
      </c>
      <c r="L87" s="749">
        <f t="shared" si="24"/>
        <v>0</v>
      </c>
      <c r="M87" s="749">
        <f t="shared" si="24"/>
        <v>0</v>
      </c>
      <c r="N87" s="749">
        <f t="shared" si="24"/>
        <v>0</v>
      </c>
      <c r="O87" s="749">
        <f t="shared" si="24"/>
        <v>0</v>
      </c>
      <c r="P87" s="749">
        <f t="shared" si="24"/>
        <v>0</v>
      </c>
    </row>
    <row r="88" spans="2:16" ht="15.75" customHeight="1" thickTop="1">
      <c r="B88" s="737"/>
      <c r="C88" s="739"/>
      <c r="D88" s="739"/>
      <c r="E88" s="739"/>
      <c r="F88" s="740"/>
      <c r="G88" s="741"/>
      <c r="H88" s="350"/>
      <c r="I88" s="351"/>
      <c r="J88" s="351"/>
      <c r="K88" s="351"/>
      <c r="L88" s="351"/>
      <c r="M88" s="351"/>
      <c r="N88" s="351"/>
      <c r="O88" s="351"/>
      <c r="P88" s="351"/>
    </row>
    <row r="89" spans="2:16" ht="15.75" customHeight="1" thickBot="1">
      <c r="B89" s="750"/>
      <c r="C89" s="751" t="s">
        <v>760</v>
      </c>
      <c r="D89" s="752"/>
      <c r="E89" s="752"/>
      <c r="F89" s="753"/>
      <c r="G89" s="754"/>
      <c r="H89" s="556">
        <f t="shared" ref="H89:P89" si="25">H78+H87</f>
        <v>0</v>
      </c>
      <c r="I89" s="556">
        <f t="shared" si="25"/>
        <v>0</v>
      </c>
      <c r="J89" s="556">
        <f t="shared" si="25"/>
        <v>0</v>
      </c>
      <c r="K89" s="556">
        <f t="shared" si="25"/>
        <v>0</v>
      </c>
      <c r="L89" s="556">
        <f t="shared" si="25"/>
        <v>0</v>
      </c>
      <c r="M89" s="556">
        <f t="shared" si="25"/>
        <v>0</v>
      </c>
      <c r="N89" s="556">
        <f t="shared" si="25"/>
        <v>0</v>
      </c>
      <c r="O89" s="556">
        <f t="shared" si="25"/>
        <v>0</v>
      </c>
      <c r="P89" s="556">
        <f t="shared" si="25"/>
        <v>0</v>
      </c>
    </row>
    <row r="90" spans="2:16" ht="15.75" customHeight="1" thickTop="1">
      <c r="B90" s="106"/>
      <c r="C90" s="107"/>
      <c r="D90" s="107"/>
      <c r="E90" s="107"/>
      <c r="F90" s="19"/>
      <c r="G90" s="704"/>
      <c r="H90" s="352"/>
      <c r="I90" s="353"/>
      <c r="J90" s="353"/>
      <c r="K90" s="353"/>
      <c r="L90" s="353"/>
      <c r="M90" s="353"/>
      <c r="N90" s="353"/>
      <c r="O90" s="353"/>
      <c r="P90" s="353"/>
    </row>
    <row r="91" spans="2:16" ht="15.75" customHeight="1">
      <c r="B91" s="106"/>
      <c r="C91" s="107"/>
      <c r="D91" s="107"/>
      <c r="E91" s="107"/>
      <c r="F91" s="19"/>
      <c r="G91" s="704"/>
      <c r="H91" s="19"/>
      <c r="I91" s="106"/>
      <c r="J91" s="105"/>
      <c r="K91" s="105"/>
      <c r="L91" s="338"/>
    </row>
    <row r="92" spans="2:16" ht="15.75" customHeight="1">
      <c r="B92" s="106"/>
      <c r="C92" s="107"/>
      <c r="D92" s="107"/>
      <c r="E92" s="107"/>
      <c r="F92" s="19"/>
      <c r="G92" s="704"/>
      <c r="H92" s="19"/>
      <c r="I92" s="106"/>
      <c r="J92" s="105"/>
      <c r="K92" s="105"/>
      <c r="L92" s="338"/>
    </row>
    <row r="93" spans="2:16" ht="15.75" customHeight="1">
      <c r="B93" s="106"/>
      <c r="C93" s="107"/>
      <c r="D93" s="107"/>
      <c r="E93" s="107"/>
      <c r="F93" s="19"/>
      <c r="G93" s="704"/>
      <c r="H93" s="19"/>
      <c r="I93" s="106"/>
      <c r="J93" s="105"/>
      <c r="K93" s="105"/>
      <c r="L93" s="338"/>
    </row>
    <row r="94" spans="2:16" ht="15.75" customHeight="1">
      <c r="B94" s="106"/>
      <c r="C94" s="107"/>
      <c r="D94" s="107"/>
      <c r="E94" s="107"/>
      <c r="F94" s="19"/>
      <c r="G94" s="704"/>
      <c r="H94" s="19"/>
      <c r="I94" s="106"/>
      <c r="J94" s="105"/>
      <c r="K94" s="105" t="s">
        <v>36</v>
      </c>
      <c r="L94" s="338"/>
    </row>
    <row r="95" spans="2:16" ht="15.75" customHeight="1">
      <c r="B95" s="106"/>
      <c r="C95" s="107"/>
      <c r="D95" s="107"/>
      <c r="E95" s="107"/>
      <c r="F95" s="19"/>
      <c r="G95" s="704"/>
      <c r="H95" s="19"/>
      <c r="I95" s="106"/>
      <c r="J95" s="105"/>
      <c r="K95" s="105"/>
      <c r="L95" s="664" t="s">
        <v>399</v>
      </c>
    </row>
    <row r="96" spans="2:16" ht="15.75" customHeight="1">
      <c r="B96" s="106"/>
      <c r="C96" s="107"/>
      <c r="D96" s="107"/>
      <c r="E96" s="107"/>
      <c r="F96" s="19"/>
      <c r="G96" s="704"/>
      <c r="H96" s="19"/>
      <c r="I96" s="106"/>
      <c r="J96" s="105"/>
      <c r="K96" s="105"/>
      <c r="L96" s="284" t="s">
        <v>323</v>
      </c>
    </row>
    <row r="97" spans="2:12" ht="15.75" customHeight="1">
      <c r="B97" s="106"/>
      <c r="C97" s="107"/>
      <c r="D97" s="107"/>
      <c r="E97" s="107"/>
      <c r="F97" s="19"/>
      <c r="G97" s="704"/>
      <c r="H97" s="19"/>
      <c r="I97" s="106"/>
      <c r="J97" s="105"/>
      <c r="K97" s="105"/>
      <c r="L97" s="664" t="s">
        <v>169</v>
      </c>
    </row>
    <row r="98" spans="2:12" ht="15.75" customHeight="1">
      <c r="B98" s="106"/>
      <c r="C98" s="107"/>
      <c r="D98" s="107"/>
      <c r="E98" s="107"/>
      <c r="F98" s="19"/>
      <c r="G98" s="704"/>
      <c r="H98" s="19"/>
      <c r="I98" s="106"/>
      <c r="J98" s="105"/>
      <c r="K98" s="105"/>
      <c r="L98" s="338"/>
    </row>
    <row r="99" spans="2:12" ht="15.75" customHeight="1">
      <c r="B99" s="106"/>
      <c r="C99" s="107"/>
      <c r="D99" s="107"/>
      <c r="E99" s="107"/>
      <c r="F99" s="19"/>
      <c r="G99" s="704"/>
      <c r="H99" s="19"/>
      <c r="I99" s="106"/>
      <c r="J99" s="105"/>
      <c r="K99" s="105"/>
      <c r="L99" s="338"/>
    </row>
    <row r="100" spans="2:12" ht="15.75" customHeight="1">
      <c r="B100" s="106"/>
      <c r="C100" s="107"/>
      <c r="D100" s="107"/>
      <c r="E100" s="107"/>
      <c r="F100" s="19"/>
      <c r="G100" s="704"/>
      <c r="H100" s="19"/>
      <c r="I100" s="106"/>
      <c r="J100" s="105"/>
      <c r="K100" s="105"/>
      <c r="L100" s="338"/>
    </row>
    <row r="101" spans="2:12" ht="15.75" customHeight="1">
      <c r="B101" s="106"/>
      <c r="C101" s="107"/>
      <c r="D101" s="107"/>
      <c r="E101" s="107"/>
      <c r="F101" s="19"/>
      <c r="G101" s="704"/>
      <c r="H101" s="19"/>
      <c r="I101" s="106"/>
      <c r="J101" s="105"/>
      <c r="K101" s="105"/>
      <c r="L101" s="338"/>
    </row>
    <row r="102" spans="2:12" ht="15.75" customHeight="1">
      <c r="B102" s="106"/>
      <c r="C102" s="107"/>
      <c r="D102" s="107"/>
      <c r="E102" s="107"/>
      <c r="F102" s="19"/>
      <c r="G102" s="704"/>
      <c r="H102" s="19"/>
      <c r="I102" s="106"/>
      <c r="J102" s="105"/>
      <c r="K102" s="105"/>
      <c r="L102" s="338"/>
    </row>
    <row r="103" spans="2:12" ht="15.75" customHeight="1">
      <c r="B103" s="106"/>
      <c r="C103" s="107"/>
      <c r="D103" s="107"/>
      <c r="E103" s="107"/>
      <c r="F103" s="19"/>
      <c r="G103" s="704"/>
      <c r="H103" s="19"/>
      <c r="I103" s="106"/>
      <c r="J103" s="105"/>
      <c r="K103" s="105"/>
      <c r="L103" s="338"/>
    </row>
    <row r="104" spans="2:12" ht="15.75" customHeight="1">
      <c r="B104" s="106"/>
      <c r="C104" s="107"/>
      <c r="D104" s="107"/>
      <c r="E104" s="107"/>
      <c r="F104" s="19"/>
      <c r="G104" s="704"/>
      <c r="H104" s="19"/>
      <c r="I104" s="106"/>
      <c r="J104" s="105"/>
      <c r="K104" s="105"/>
      <c r="L104" s="338"/>
    </row>
    <row r="105" spans="2:12" ht="15.75" customHeight="1">
      <c r="B105" s="106"/>
      <c r="C105" s="107"/>
      <c r="D105" s="107"/>
      <c r="E105" s="107"/>
      <c r="F105" s="19"/>
      <c r="G105" s="704"/>
      <c r="H105" s="19"/>
      <c r="I105" s="106"/>
      <c r="J105" s="105"/>
      <c r="K105" s="105"/>
      <c r="L105" s="338"/>
    </row>
    <row r="106" spans="2:12" ht="15.75" customHeight="1">
      <c r="B106" s="106"/>
      <c r="C106" s="107"/>
      <c r="D106" s="107"/>
      <c r="E106" s="107"/>
      <c r="F106" s="19"/>
      <c r="G106" s="704"/>
      <c r="H106" s="19"/>
      <c r="I106" s="106"/>
      <c r="J106" s="105"/>
      <c r="K106" s="105"/>
      <c r="L106" s="338"/>
    </row>
    <row r="107" spans="2:12" ht="15.75" customHeight="1">
      <c r="B107" s="106"/>
      <c r="C107" s="107"/>
      <c r="D107" s="107"/>
      <c r="E107" s="107"/>
      <c r="F107" s="19"/>
      <c r="G107" s="704"/>
      <c r="H107" s="19"/>
      <c r="I107" s="106"/>
      <c r="J107" s="105"/>
      <c r="K107" s="105"/>
      <c r="L107" s="338"/>
    </row>
    <row r="108" spans="2:12" ht="15.75" customHeight="1">
      <c r="B108" s="106"/>
      <c r="C108" s="107"/>
      <c r="D108" s="107"/>
      <c r="E108" s="107"/>
      <c r="F108" s="19"/>
      <c r="G108" s="704"/>
      <c r="H108" s="19"/>
      <c r="I108" s="106"/>
      <c r="J108" s="105"/>
      <c r="K108" s="105"/>
      <c r="L108" s="338"/>
    </row>
    <row r="109" spans="2:12" ht="15.75" customHeight="1">
      <c r="B109" s="106"/>
      <c r="C109" s="107"/>
      <c r="D109" s="107"/>
      <c r="E109" s="107"/>
      <c r="F109" s="19"/>
      <c r="G109" s="704"/>
      <c r="H109" s="19"/>
      <c r="I109" s="106"/>
      <c r="J109" s="105"/>
      <c r="K109" s="105"/>
      <c r="L109" s="338"/>
    </row>
    <row r="110" spans="2:12" ht="15.75" customHeight="1">
      <c r="B110" s="106"/>
      <c r="C110" s="107"/>
      <c r="D110" s="107"/>
      <c r="E110" s="107"/>
      <c r="F110" s="19"/>
      <c r="G110" s="704"/>
      <c r="H110" s="19"/>
      <c r="I110" s="106"/>
      <c r="J110" s="105"/>
      <c r="K110" s="105"/>
      <c r="L110" s="338"/>
    </row>
    <row r="111" spans="2:12" ht="15.75" customHeight="1">
      <c r="B111" s="106"/>
      <c r="C111" s="107"/>
      <c r="D111" s="107"/>
      <c r="E111" s="107"/>
      <c r="F111" s="19"/>
      <c r="G111" s="704"/>
      <c r="H111" s="19"/>
      <c r="I111" s="106"/>
      <c r="J111" s="105"/>
      <c r="K111" s="105"/>
      <c r="L111" s="338"/>
    </row>
    <row r="112" spans="2:12" ht="15.75" customHeight="1">
      <c r="B112" s="106"/>
      <c r="C112" s="107"/>
      <c r="D112" s="107"/>
      <c r="E112" s="107"/>
      <c r="F112" s="19"/>
      <c r="G112" s="704"/>
      <c r="H112" s="19"/>
      <c r="I112" s="106"/>
      <c r="J112" s="105"/>
      <c r="K112" s="105"/>
      <c r="L112" s="338"/>
    </row>
    <row r="113" spans="2:12" ht="15.75" customHeight="1">
      <c r="B113" s="106"/>
      <c r="C113" s="107"/>
      <c r="D113" s="107"/>
      <c r="E113" s="107"/>
      <c r="F113" s="19"/>
      <c r="G113" s="704"/>
      <c r="H113" s="19"/>
      <c r="I113" s="106"/>
      <c r="J113" s="105"/>
      <c r="K113" s="105"/>
      <c r="L113" s="338"/>
    </row>
    <row r="114" spans="2:12" ht="15.75" customHeight="1">
      <c r="B114" s="106"/>
      <c r="C114" s="107"/>
      <c r="D114" s="107"/>
      <c r="E114" s="107"/>
      <c r="F114" s="19"/>
      <c r="G114" s="704"/>
      <c r="H114" s="19"/>
      <c r="I114" s="106"/>
      <c r="J114" s="105"/>
      <c r="K114" s="105"/>
      <c r="L114" s="338"/>
    </row>
    <row r="115" spans="2:12" ht="15.75" customHeight="1">
      <c r="B115" s="106"/>
      <c r="C115" s="107"/>
      <c r="D115" s="107"/>
      <c r="E115" s="107"/>
      <c r="F115" s="19"/>
      <c r="G115" s="704"/>
      <c r="H115" s="19"/>
      <c r="I115" s="106"/>
      <c r="J115" s="105"/>
      <c r="K115" s="105"/>
      <c r="L115" s="338"/>
    </row>
    <row r="116" spans="2:12" ht="15.75" customHeight="1">
      <c r="B116" s="106"/>
      <c r="C116" s="107"/>
      <c r="D116" s="107"/>
      <c r="E116" s="107"/>
      <c r="F116" s="19"/>
      <c r="G116" s="704"/>
      <c r="H116" s="19"/>
      <c r="I116" s="106"/>
      <c r="J116" s="105"/>
      <c r="K116" s="105"/>
      <c r="L116" s="338"/>
    </row>
    <row r="117" spans="2:12" ht="15.75" customHeight="1">
      <c r="B117" s="106"/>
      <c r="C117" s="107"/>
      <c r="D117" s="107"/>
      <c r="E117" s="107"/>
      <c r="F117" s="19"/>
      <c r="G117" s="704"/>
      <c r="H117" s="19"/>
      <c r="I117" s="106"/>
      <c r="J117" s="105"/>
      <c r="K117" s="105"/>
      <c r="L117" s="338"/>
    </row>
    <row r="118" spans="2:12" ht="15.75" customHeight="1">
      <c r="B118" s="106"/>
      <c r="C118" s="107"/>
      <c r="D118" s="107"/>
      <c r="E118" s="107"/>
      <c r="F118" s="19"/>
      <c r="G118" s="704"/>
      <c r="H118" s="19"/>
      <c r="I118" s="106"/>
      <c r="J118" s="105"/>
      <c r="K118" s="105"/>
      <c r="L118" s="338"/>
    </row>
  </sheetData>
  <mergeCells count="6">
    <mergeCell ref="B13:F13"/>
    <mergeCell ref="B6:P6"/>
    <mergeCell ref="H1:P1"/>
    <mergeCell ref="H2:P2"/>
    <mergeCell ref="H11:J11"/>
    <mergeCell ref="L11:O11"/>
  </mergeCells>
  <printOptions horizontalCentered="1"/>
  <pageMargins left="0.47244094488188998" right="0.196850393700787" top="0.94488188976377996" bottom="0.23622047244094499" header="0.31496062992126" footer="0.31496062992126"/>
  <pageSetup paperSize="9" scale="55" firstPageNumber="31" orientation="landscape" useFirstPageNumber="1" r:id="rId1"/>
  <headerFooter>
    <oddFooter>&amp;C&amp;P</oddFooter>
  </headerFooter>
  <rowBreaks count="1" manualBreakCount="1">
    <brk id="63" max="15" man="1"/>
  </rowBreaks>
</worksheet>
</file>

<file path=xl/worksheets/sheet26.xml><?xml version="1.0" encoding="utf-8"?>
<worksheet xmlns="http://schemas.openxmlformats.org/spreadsheetml/2006/main" xmlns:r="http://schemas.openxmlformats.org/officeDocument/2006/relationships">
  <sheetPr codeName="Sheet46">
    <tabColor rgb="FF0070C0"/>
  </sheetPr>
  <dimension ref="B1:F37"/>
  <sheetViews>
    <sheetView topLeftCell="A13" workbookViewId="0">
      <selection activeCell="B30" sqref="B30"/>
    </sheetView>
  </sheetViews>
  <sheetFormatPr defaultColWidth="9.140625" defaultRowHeight="15"/>
  <cols>
    <col min="2" max="2" width="73.42578125" customWidth="1"/>
    <col min="3" max="3" width="18.5703125" customWidth="1"/>
    <col min="4" max="4" width="17.42578125" customWidth="1"/>
  </cols>
  <sheetData>
    <row r="1" spans="2:6" ht="18.75">
      <c r="D1" s="755" t="s">
        <v>873</v>
      </c>
    </row>
    <row r="2" spans="2:6" ht="18.75">
      <c r="B2" s="901" t="s">
        <v>856</v>
      </c>
      <c r="C2" s="901"/>
      <c r="D2" s="901"/>
    </row>
    <row r="3" spans="2:6" ht="15.75">
      <c r="B3" s="957" t="s">
        <v>878</v>
      </c>
      <c r="C3" s="957"/>
      <c r="D3" s="957"/>
    </row>
    <row r="4" spans="2:6" ht="15.75">
      <c r="B4" s="31"/>
      <c r="C4" s="756"/>
      <c r="D4" s="757"/>
    </row>
    <row r="5" spans="2:6" ht="15.75">
      <c r="B5" s="126"/>
      <c r="C5" s="758"/>
      <c r="D5" s="758"/>
    </row>
    <row r="6" spans="2:6" ht="15.75">
      <c r="B6" s="128" t="s">
        <v>874</v>
      </c>
      <c r="C6" s="759">
        <v>0</v>
      </c>
      <c r="D6" s="759"/>
    </row>
    <row r="7" spans="2:6" ht="15.75">
      <c r="B7" s="128"/>
      <c r="C7" s="759"/>
      <c r="D7" s="759"/>
    </row>
    <row r="8" spans="2:6" ht="15.75">
      <c r="B8" s="128" t="s">
        <v>875</v>
      </c>
      <c r="C8" s="759">
        <v>0</v>
      </c>
      <c r="D8" s="759"/>
    </row>
    <row r="9" spans="2:6" ht="15.75">
      <c r="B9" s="128"/>
      <c r="C9" s="759"/>
      <c r="D9" s="759"/>
      <c r="F9" t="s">
        <v>36</v>
      </c>
    </row>
    <row r="10" spans="2:6" ht="15.75">
      <c r="B10" s="128" t="s">
        <v>906</v>
      </c>
      <c r="C10" s="759">
        <v>0</v>
      </c>
      <c r="D10" s="759"/>
    </row>
    <row r="11" spans="2:6" ht="15.75">
      <c r="B11" s="128"/>
      <c r="C11" s="759"/>
      <c r="D11" s="759"/>
    </row>
    <row r="12" spans="2:6">
      <c r="B12" s="313" t="s">
        <v>905</v>
      </c>
      <c r="C12" s="760">
        <v>0</v>
      </c>
      <c r="D12" s="761">
        <f>C6+C8+C10+C12</f>
        <v>0</v>
      </c>
    </row>
    <row r="13" spans="2:6" ht="15.75">
      <c r="B13" s="128"/>
      <c r="C13" s="759"/>
      <c r="D13" s="759"/>
    </row>
    <row r="14" spans="2:6" ht="15.75">
      <c r="B14" s="128"/>
      <c r="C14" s="759"/>
      <c r="D14" s="759"/>
    </row>
    <row r="15" spans="2:6" ht="15.75">
      <c r="B15" s="762" t="s">
        <v>871</v>
      </c>
      <c r="C15" s="763"/>
      <c r="D15" s="763"/>
    </row>
    <row r="16" spans="2:6" ht="15.75">
      <c r="B16" s="128"/>
      <c r="C16" s="763"/>
      <c r="D16" s="763"/>
    </row>
    <row r="17" spans="2:4" ht="15.75">
      <c r="B17" s="128" t="s">
        <v>876</v>
      </c>
      <c r="C17" s="759">
        <v>0</v>
      </c>
      <c r="D17" s="759"/>
    </row>
    <row r="18" spans="2:4" ht="15.75">
      <c r="B18" s="128"/>
      <c r="C18" s="759"/>
      <c r="D18" s="759"/>
    </row>
    <row r="19" spans="2:4">
      <c r="B19" s="321" t="s">
        <v>877</v>
      </c>
      <c r="C19" s="759">
        <v>0</v>
      </c>
      <c r="D19" s="759"/>
    </row>
    <row r="20" spans="2:4" ht="15.75">
      <c r="B20" s="128"/>
      <c r="C20" s="759"/>
      <c r="D20" s="759"/>
    </row>
    <row r="21" spans="2:4">
      <c r="B21" s="321" t="s">
        <v>879</v>
      </c>
      <c r="C21" s="759">
        <v>0</v>
      </c>
      <c r="D21" s="759"/>
    </row>
    <row r="22" spans="2:4" ht="15.75">
      <c r="B22" s="128"/>
      <c r="C22" s="759"/>
      <c r="D22" s="759"/>
    </row>
    <row r="23" spans="2:4" ht="15.75">
      <c r="B23" s="128" t="s">
        <v>908</v>
      </c>
      <c r="C23" s="759">
        <v>0</v>
      </c>
      <c r="D23" s="759"/>
    </row>
    <row r="24" spans="2:4" ht="15.75">
      <c r="B24" s="128"/>
      <c r="C24" s="759"/>
      <c r="D24" s="759"/>
    </row>
    <row r="25" spans="2:4">
      <c r="B25" s="313" t="s">
        <v>907</v>
      </c>
      <c r="C25" s="759">
        <v>0</v>
      </c>
      <c r="D25" s="759"/>
    </row>
    <row r="26" spans="2:4" ht="15.75">
      <c r="B26" s="128"/>
      <c r="C26" s="759"/>
      <c r="D26" s="759"/>
    </row>
    <row r="27" spans="2:4">
      <c r="B27" s="321" t="s">
        <v>881</v>
      </c>
      <c r="C27" s="760">
        <v>0</v>
      </c>
      <c r="D27" s="764">
        <f>C17+C19+C21+C23+C25+C27</f>
        <v>0</v>
      </c>
    </row>
    <row r="28" spans="2:4" ht="15.75">
      <c r="B28" s="128"/>
      <c r="C28" s="763"/>
      <c r="D28" s="765"/>
    </row>
    <row r="29" spans="2:4" ht="15.75" thickBot="1">
      <c r="B29" s="367" t="s">
        <v>964</v>
      </c>
      <c r="C29" s="763"/>
      <c r="D29" s="766">
        <f>D12-D27</f>
        <v>0</v>
      </c>
    </row>
    <row r="30" spans="2:4" ht="16.5" thickTop="1">
      <c r="B30" s="133"/>
      <c r="C30" s="767"/>
      <c r="D30" s="767"/>
    </row>
    <row r="31" spans="2:4" ht="15.75">
      <c r="B31" s="31"/>
      <c r="C31" s="366"/>
      <c r="D31" s="366"/>
    </row>
    <row r="33" spans="2:3">
      <c r="C33" s="19" t="s">
        <v>872</v>
      </c>
    </row>
    <row r="34" spans="2:3" ht="15.75">
      <c r="B34" t="s">
        <v>322</v>
      </c>
      <c r="C34" s="113" t="s">
        <v>36</v>
      </c>
    </row>
    <row r="35" spans="2:3" ht="15.75">
      <c r="B35" s="664" t="s">
        <v>399</v>
      </c>
      <c r="C35" s="768" t="s">
        <v>36</v>
      </c>
    </row>
    <row r="36" spans="2:3" ht="15.75">
      <c r="B36" t="s">
        <v>323</v>
      </c>
      <c r="C36" s="104" t="s">
        <v>36</v>
      </c>
    </row>
    <row r="37" spans="2:3" ht="15.75">
      <c r="B37" s="664" t="s">
        <v>169</v>
      </c>
    </row>
  </sheetData>
  <mergeCells count="2">
    <mergeCell ref="B2:D2"/>
    <mergeCell ref="B3:D3"/>
  </mergeCells>
  <pageMargins left="0.7" right="0.7" top="0.75" bottom="0.75" header="0.3" footer="0.3"/>
  <pageSetup paperSize="9" scale="73" firstPageNumber="32" orientation="portrait" useFirstPageNumber="1" horizontalDpi="300" verticalDpi="300" r:id="rId1"/>
  <headerFooter>
    <oddFooter>&amp;C32</oddFooter>
  </headerFooter>
  <colBreaks count="1" manualBreakCount="1">
    <brk id="4" max="1048575" man="1"/>
  </colBreaks>
</worksheet>
</file>

<file path=xl/worksheets/sheet27.xml><?xml version="1.0" encoding="utf-8"?>
<worksheet xmlns="http://schemas.openxmlformats.org/spreadsheetml/2006/main" xmlns:r="http://schemas.openxmlformats.org/officeDocument/2006/relationships">
  <sheetPr codeName="Sheet47">
    <tabColor rgb="FF0070C0"/>
  </sheetPr>
  <dimension ref="B1:J49"/>
  <sheetViews>
    <sheetView workbookViewId="0">
      <selection activeCell="B4" sqref="B4:I4"/>
    </sheetView>
  </sheetViews>
  <sheetFormatPr defaultColWidth="9.140625" defaultRowHeight="15"/>
  <cols>
    <col min="1" max="1" width="5.85546875" customWidth="1"/>
    <col min="2" max="2" width="19" customWidth="1"/>
    <col min="3" max="3" width="43.5703125" customWidth="1"/>
    <col min="4" max="4" width="17.85546875" customWidth="1"/>
    <col min="5" max="5" width="12.42578125" customWidth="1"/>
    <col min="6" max="6" width="16.42578125" customWidth="1"/>
    <col min="7" max="7" width="22.5703125" customWidth="1"/>
    <col min="8" max="8" width="13.42578125" customWidth="1"/>
    <col min="9" max="9" width="20.7109375" customWidth="1"/>
    <col min="10" max="10" width="3.5703125" customWidth="1"/>
  </cols>
  <sheetData>
    <row r="1" spans="2:10" ht="15.75">
      <c r="I1" s="769" t="s">
        <v>780</v>
      </c>
      <c r="J1" s="768"/>
    </row>
    <row r="2" spans="2:10" ht="27.75">
      <c r="B2" s="961" t="s">
        <v>762</v>
      </c>
      <c r="C2" s="961"/>
      <c r="D2" s="961"/>
      <c r="E2" s="961"/>
      <c r="F2" s="961"/>
      <c r="G2" s="961"/>
      <c r="H2" s="961"/>
      <c r="I2" s="961"/>
      <c r="J2" s="770"/>
    </row>
    <row r="3" spans="2:10" ht="39.75" customHeight="1">
      <c r="B3" s="962" t="s">
        <v>965</v>
      </c>
      <c r="C3" s="962"/>
      <c r="D3" s="962"/>
      <c r="E3" s="962"/>
      <c r="F3" s="962"/>
      <c r="G3" s="962"/>
      <c r="H3" s="962"/>
      <c r="I3" s="962"/>
    </row>
    <row r="4" spans="2:10">
      <c r="B4" s="960" t="s">
        <v>763</v>
      </c>
      <c r="C4" s="960"/>
      <c r="D4" s="960"/>
      <c r="E4" s="960"/>
      <c r="F4" s="960"/>
      <c r="G4" s="960"/>
      <c r="H4" s="960"/>
      <c r="I4" s="960"/>
    </row>
    <row r="5" spans="2:10">
      <c r="B5" s="960" t="s">
        <v>811</v>
      </c>
      <c r="C5" s="960"/>
      <c r="D5" s="960"/>
      <c r="E5" s="960"/>
      <c r="F5" s="960"/>
      <c r="G5" s="960"/>
      <c r="H5" s="960"/>
      <c r="I5" s="960"/>
    </row>
    <row r="7" spans="2:10">
      <c r="B7" t="s">
        <v>764</v>
      </c>
    </row>
    <row r="8" spans="2:10">
      <c r="B8" t="s">
        <v>172</v>
      </c>
    </row>
    <row r="9" spans="2:10" ht="15.75">
      <c r="B9" s="354" t="s">
        <v>36</v>
      </c>
      <c r="C9" s="354"/>
      <c r="D9" s="354"/>
      <c r="E9" s="354"/>
      <c r="F9" s="354"/>
      <c r="G9" s="354"/>
      <c r="H9" s="354"/>
      <c r="I9" s="354"/>
    </row>
    <row r="11" spans="2:10">
      <c r="B11" s="345" t="s">
        <v>765</v>
      </c>
      <c r="C11" s="345" t="s">
        <v>766</v>
      </c>
      <c r="D11" s="345" t="s">
        <v>767</v>
      </c>
      <c r="E11" s="345" t="s">
        <v>463</v>
      </c>
      <c r="F11" s="345" t="s">
        <v>226</v>
      </c>
      <c r="G11" s="345" t="s">
        <v>694</v>
      </c>
      <c r="H11" s="345" t="s">
        <v>770</v>
      </c>
      <c r="I11" s="345" t="s">
        <v>201</v>
      </c>
    </row>
    <row r="12" spans="2:10">
      <c r="B12" s="321"/>
      <c r="C12" s="321"/>
      <c r="D12" s="344" t="s">
        <v>768</v>
      </c>
      <c r="E12" s="344" t="s">
        <v>769</v>
      </c>
      <c r="F12" s="344" t="s">
        <v>769</v>
      </c>
      <c r="G12" s="344" t="s">
        <v>157</v>
      </c>
      <c r="H12" s="344" t="s">
        <v>157</v>
      </c>
      <c r="I12" s="344"/>
    </row>
    <row r="13" spans="2:10">
      <c r="B13" s="462"/>
      <c r="C13" s="462"/>
      <c r="D13" s="462"/>
      <c r="E13" s="462"/>
      <c r="F13" s="462"/>
      <c r="G13" s="462"/>
      <c r="H13" s="462"/>
      <c r="I13" s="462"/>
    </row>
    <row r="14" spans="2:10" ht="15.75">
      <c r="B14" s="771"/>
      <c r="C14" s="771"/>
      <c r="D14" s="771" t="s">
        <v>36</v>
      </c>
      <c r="E14" s="771"/>
      <c r="F14" s="771"/>
      <c r="G14" s="771"/>
      <c r="H14" s="768"/>
      <c r="I14" s="772"/>
    </row>
    <row r="15" spans="2:10" ht="15.75">
      <c r="B15" s="958" t="s">
        <v>771</v>
      </c>
      <c r="C15" s="959"/>
      <c r="D15" s="772"/>
      <c r="E15" s="772"/>
      <c r="F15" s="772"/>
      <c r="G15" s="772"/>
      <c r="H15" s="768"/>
      <c r="I15" s="772"/>
    </row>
    <row r="16" spans="2:10" ht="15.75">
      <c r="B16" s="772"/>
      <c r="C16" s="772"/>
      <c r="D16" s="772"/>
      <c r="E16" s="772"/>
      <c r="F16" s="772"/>
      <c r="G16" s="772"/>
      <c r="H16" s="768"/>
      <c r="I16" s="772"/>
    </row>
    <row r="17" spans="2:9" ht="15.75">
      <c r="B17" s="772"/>
      <c r="C17" s="772"/>
      <c r="D17" s="772"/>
      <c r="E17" s="772"/>
      <c r="F17" s="772"/>
      <c r="G17" s="772"/>
      <c r="H17" s="768"/>
      <c r="I17" s="772"/>
    </row>
    <row r="18" spans="2:9" ht="15.75">
      <c r="B18" s="772"/>
      <c r="C18" s="772"/>
      <c r="D18" s="772"/>
      <c r="E18" s="772"/>
      <c r="F18" s="772"/>
      <c r="G18" s="772"/>
      <c r="H18" s="768"/>
      <c r="I18" s="772"/>
    </row>
    <row r="19" spans="2:9" ht="15.75">
      <c r="B19" s="772"/>
      <c r="C19" s="772" t="s">
        <v>36</v>
      </c>
      <c r="D19" s="772"/>
      <c r="E19" s="772"/>
      <c r="F19" s="772"/>
      <c r="G19" s="772"/>
      <c r="H19" s="768"/>
      <c r="I19" s="772"/>
    </row>
    <row r="20" spans="2:9" ht="15.75">
      <c r="B20" s="772"/>
      <c r="C20" s="773" t="s">
        <v>772</v>
      </c>
      <c r="D20" s="772"/>
      <c r="E20" s="772"/>
      <c r="F20" s="772"/>
      <c r="G20" s="772"/>
      <c r="H20" s="768"/>
      <c r="I20" s="774"/>
    </row>
    <row r="21" spans="2:9" ht="15.75">
      <c r="B21" s="772"/>
      <c r="C21" s="772"/>
      <c r="D21" s="772"/>
      <c r="E21" s="772"/>
      <c r="F21" s="772"/>
      <c r="G21" s="772"/>
      <c r="H21" s="768"/>
      <c r="I21" s="772"/>
    </row>
    <row r="22" spans="2:9" ht="15.75">
      <c r="B22" s="958" t="s">
        <v>779</v>
      </c>
      <c r="C22" s="959"/>
      <c r="D22" s="772"/>
      <c r="E22" s="772"/>
      <c r="F22" s="772"/>
      <c r="G22" s="772"/>
      <c r="H22" s="768"/>
      <c r="I22" s="772"/>
    </row>
    <row r="23" spans="2:9" ht="15.75">
      <c r="B23" s="772"/>
      <c r="C23" s="772"/>
      <c r="D23" s="772"/>
      <c r="E23" s="772"/>
      <c r="F23" s="772"/>
      <c r="G23" s="772"/>
      <c r="H23" s="768"/>
      <c r="I23" s="772"/>
    </row>
    <row r="24" spans="2:9" ht="15.75">
      <c r="B24" s="772"/>
      <c r="C24" s="772"/>
      <c r="D24" s="772"/>
      <c r="E24" s="772"/>
      <c r="F24" s="772"/>
      <c r="G24" s="772"/>
      <c r="H24" s="768"/>
      <c r="I24" s="772"/>
    </row>
    <row r="25" spans="2:9" ht="15.75">
      <c r="B25" s="772"/>
      <c r="C25" s="772"/>
      <c r="D25" s="772"/>
      <c r="E25" s="772"/>
      <c r="F25" s="772"/>
      <c r="G25" s="772"/>
      <c r="H25" s="768"/>
      <c r="I25" s="772"/>
    </row>
    <row r="26" spans="2:9" ht="15.75">
      <c r="B26" s="772"/>
      <c r="C26" s="775" t="s">
        <v>772</v>
      </c>
      <c r="D26" s="772"/>
      <c r="E26" s="772"/>
      <c r="F26" s="772"/>
      <c r="G26" s="772"/>
      <c r="H26" s="768"/>
      <c r="I26" s="776"/>
    </row>
    <row r="27" spans="2:9" ht="15.75">
      <c r="B27" s="772"/>
      <c r="C27" s="772"/>
      <c r="D27" s="772"/>
      <c r="E27" s="772"/>
      <c r="F27" s="772"/>
      <c r="G27" s="772"/>
      <c r="H27" s="768"/>
      <c r="I27" s="772"/>
    </row>
    <row r="28" spans="2:9" ht="15.75">
      <c r="B28" s="958" t="s">
        <v>773</v>
      </c>
      <c r="C28" s="959"/>
      <c r="D28" s="772"/>
      <c r="E28" s="772"/>
      <c r="F28" s="772"/>
      <c r="G28" s="772"/>
      <c r="H28" s="768"/>
      <c r="I28" s="772"/>
    </row>
    <row r="29" spans="2:9" ht="15.75">
      <c r="B29" s="772"/>
      <c r="C29" s="772"/>
      <c r="D29" s="772"/>
      <c r="E29" s="772"/>
      <c r="F29" s="772"/>
      <c r="G29" s="772"/>
      <c r="H29" s="768"/>
      <c r="I29" s="772"/>
    </row>
    <row r="30" spans="2:9" ht="15.75">
      <c r="B30" s="772"/>
      <c r="C30" s="772"/>
      <c r="D30" s="772"/>
      <c r="E30" s="772"/>
      <c r="F30" s="772"/>
      <c r="G30" s="772"/>
      <c r="H30" s="768"/>
      <c r="I30" s="772"/>
    </row>
    <row r="31" spans="2:9" ht="15.75">
      <c r="B31" s="772"/>
      <c r="C31" s="772"/>
      <c r="D31" s="772"/>
      <c r="E31" s="772"/>
      <c r="F31" s="772"/>
      <c r="G31" s="772"/>
      <c r="H31" s="768"/>
      <c r="I31" s="772"/>
    </row>
    <row r="32" spans="2:9" ht="15.75">
      <c r="B32" s="772"/>
      <c r="C32" s="775" t="s">
        <v>772</v>
      </c>
      <c r="D32" s="772"/>
      <c r="E32" s="772"/>
      <c r="F32" s="772"/>
      <c r="G32" s="772"/>
      <c r="H32" s="768"/>
      <c r="I32" s="776"/>
    </row>
    <row r="33" spans="2:9" ht="15.75">
      <c r="B33" s="772"/>
      <c r="C33" s="772"/>
      <c r="D33" s="772"/>
      <c r="E33" s="772"/>
      <c r="F33" s="772"/>
      <c r="G33" s="772"/>
      <c r="H33" s="768"/>
      <c r="I33" s="772"/>
    </row>
    <row r="34" spans="2:9" ht="15.75">
      <c r="B34" s="958" t="s">
        <v>774</v>
      </c>
      <c r="C34" s="959"/>
      <c r="D34" s="772"/>
      <c r="E34" s="772"/>
      <c r="F34" s="772"/>
      <c r="G34" s="772"/>
      <c r="H34" s="768"/>
      <c r="I34" s="772"/>
    </row>
    <row r="35" spans="2:9" ht="15.75">
      <c r="B35" s="772"/>
      <c r="C35" s="772"/>
      <c r="D35" s="772"/>
      <c r="E35" s="772"/>
      <c r="F35" s="772"/>
      <c r="G35" s="772"/>
      <c r="H35" s="768"/>
      <c r="I35" s="772"/>
    </row>
    <row r="36" spans="2:9" ht="15.75">
      <c r="B36" s="772"/>
      <c r="C36" s="772"/>
      <c r="D36" s="772"/>
      <c r="E36" s="772"/>
      <c r="F36" s="772"/>
      <c r="G36" s="772"/>
      <c r="H36" s="768"/>
      <c r="I36" s="772"/>
    </row>
    <row r="37" spans="2:9" ht="15.75">
      <c r="B37" s="772"/>
      <c r="C37" s="772"/>
      <c r="D37" s="772"/>
      <c r="E37" s="772"/>
      <c r="F37" s="772"/>
      <c r="G37" s="772"/>
      <c r="H37" s="768"/>
      <c r="I37" s="772"/>
    </row>
    <row r="38" spans="2:9" ht="15.75">
      <c r="B38" s="772"/>
      <c r="C38" s="775" t="s">
        <v>772</v>
      </c>
      <c r="D38" s="772"/>
      <c r="E38" s="772"/>
      <c r="F38" s="772"/>
      <c r="G38" s="772"/>
      <c r="H38" s="768"/>
      <c r="I38" s="776"/>
    </row>
    <row r="39" spans="2:9" ht="15.75">
      <c r="B39" s="772"/>
      <c r="C39" s="772"/>
      <c r="D39" s="772"/>
      <c r="E39" s="772"/>
      <c r="F39" s="772"/>
      <c r="G39" s="772"/>
      <c r="H39" s="768"/>
      <c r="I39" s="772"/>
    </row>
    <row r="40" spans="2:9" ht="16.5" thickBot="1">
      <c r="B40" s="777"/>
      <c r="C40" s="778" t="s">
        <v>775</v>
      </c>
      <c r="D40" s="777"/>
      <c r="E40" s="777"/>
      <c r="F40" s="777"/>
      <c r="G40" s="777"/>
      <c r="H40" s="779"/>
      <c r="I40" s="780"/>
    </row>
    <row r="41" spans="2:9" ht="15.75">
      <c r="B41" s="781"/>
      <c r="C41" s="768"/>
      <c r="D41" s="768"/>
      <c r="E41" s="768"/>
      <c r="F41" s="768"/>
      <c r="H41" s="768"/>
      <c r="I41" s="768"/>
    </row>
    <row r="42" spans="2:9">
      <c r="B42" s="293" t="s">
        <v>776</v>
      </c>
      <c r="C42" s="293" t="s">
        <v>777</v>
      </c>
    </row>
    <row r="44" spans="2:9">
      <c r="B44" t="s">
        <v>36</v>
      </c>
      <c r="C44" t="s">
        <v>36</v>
      </c>
      <c r="D44" t="s">
        <v>778</v>
      </c>
      <c r="E44" t="s">
        <v>36</v>
      </c>
      <c r="F44" t="s">
        <v>36</v>
      </c>
      <c r="G44" t="s">
        <v>36</v>
      </c>
      <c r="H44" t="s">
        <v>36</v>
      </c>
      <c r="I44" t="s">
        <v>36</v>
      </c>
    </row>
    <row r="46" spans="2:9">
      <c r="F46" t="s">
        <v>322</v>
      </c>
    </row>
    <row r="47" spans="2:9" ht="15.75">
      <c r="F47" s="664" t="s">
        <v>399</v>
      </c>
    </row>
    <row r="48" spans="2:9">
      <c r="F48" t="s">
        <v>323</v>
      </c>
    </row>
    <row r="49" spans="6:6" ht="15.75">
      <c r="F49" s="664" t="s">
        <v>169</v>
      </c>
    </row>
  </sheetData>
  <mergeCells count="8">
    <mergeCell ref="B28:C28"/>
    <mergeCell ref="B34:C34"/>
    <mergeCell ref="B15:C15"/>
    <mergeCell ref="B5:I5"/>
    <mergeCell ref="B2:I2"/>
    <mergeCell ref="B3:I3"/>
    <mergeCell ref="B4:I4"/>
    <mergeCell ref="B22:C22"/>
  </mergeCells>
  <printOptions horizontalCentered="1"/>
  <pageMargins left="0.70866141732283505" right="0.70866141732283505" top="0.94488188976377996" bottom="0.23622047244094499" header="0.31496062992126" footer="0.31496062992126"/>
  <pageSetup paperSize="9" scale="64" firstPageNumber="33" orientation="landscape" useFirstPageNumber="1" r:id="rId1"/>
  <headerFooter>
    <oddFooter>&amp;C&amp;P</oddFooter>
  </headerFooter>
  <drawing r:id="rId2"/>
</worksheet>
</file>

<file path=xl/worksheets/sheet28.xml><?xml version="1.0" encoding="utf-8"?>
<worksheet xmlns="http://schemas.openxmlformats.org/spreadsheetml/2006/main" xmlns:r="http://schemas.openxmlformats.org/officeDocument/2006/relationships">
  <sheetPr codeName="Sheet48">
    <tabColor rgb="FF0070C0"/>
  </sheetPr>
  <dimension ref="B1:K40"/>
  <sheetViews>
    <sheetView topLeftCell="A25" workbookViewId="0"/>
  </sheetViews>
  <sheetFormatPr defaultColWidth="9.140625" defaultRowHeight="15"/>
  <cols>
    <col min="1" max="1" width="4.5703125" customWidth="1"/>
    <col min="2" max="2" width="24.28515625" customWidth="1"/>
    <col min="3" max="3" width="45.140625" customWidth="1"/>
    <col min="4" max="4" width="12.42578125" customWidth="1"/>
    <col min="5" max="5" width="16.42578125" customWidth="1"/>
    <col min="6" max="6" width="22.5703125" customWidth="1"/>
    <col min="7" max="8" width="13.42578125" customWidth="1"/>
    <col min="9" max="9" width="20.7109375" customWidth="1"/>
    <col min="10" max="10" width="3.140625" customWidth="1"/>
  </cols>
  <sheetData>
    <row r="1" spans="2:11" ht="15.75">
      <c r="I1" s="769" t="s">
        <v>870</v>
      </c>
      <c r="J1" s="768"/>
      <c r="K1" s="768"/>
    </row>
    <row r="3" spans="2:11" ht="27">
      <c r="B3" s="961" t="s">
        <v>781</v>
      </c>
      <c r="C3" s="961"/>
      <c r="D3" s="961"/>
      <c r="E3" s="961"/>
      <c r="F3" s="961"/>
      <c r="G3" s="961"/>
      <c r="H3" s="961"/>
      <c r="I3" s="961"/>
    </row>
    <row r="4" spans="2:11">
      <c r="B4" s="963" t="s">
        <v>782</v>
      </c>
      <c r="C4" s="963"/>
      <c r="D4" s="963"/>
      <c r="E4" s="963"/>
      <c r="F4" s="963"/>
      <c r="G4" s="963"/>
      <c r="H4" s="963"/>
      <c r="I4" s="963"/>
    </row>
    <row r="6" spans="2:11">
      <c r="B6" t="s">
        <v>764</v>
      </c>
    </row>
    <row r="7" spans="2:11">
      <c r="B7" t="s">
        <v>172</v>
      </c>
    </row>
    <row r="8" spans="2:11">
      <c r="I8" s="33" t="s">
        <v>8</v>
      </c>
    </row>
    <row r="9" spans="2:11">
      <c r="B9" s="345" t="s">
        <v>765</v>
      </c>
      <c r="C9" s="345" t="s">
        <v>783</v>
      </c>
      <c r="D9" s="345" t="s">
        <v>463</v>
      </c>
      <c r="E9" s="345" t="s">
        <v>226</v>
      </c>
      <c r="F9" s="345" t="s">
        <v>694</v>
      </c>
      <c r="G9" s="345" t="s">
        <v>770</v>
      </c>
      <c r="H9" s="345" t="s">
        <v>119</v>
      </c>
      <c r="I9" s="345" t="s">
        <v>785</v>
      </c>
    </row>
    <row r="10" spans="2:11">
      <c r="B10" s="321"/>
      <c r="C10" s="321"/>
      <c r="D10" s="344" t="s">
        <v>769</v>
      </c>
      <c r="E10" s="344" t="s">
        <v>769</v>
      </c>
      <c r="F10" s="344" t="s">
        <v>157</v>
      </c>
      <c r="G10" s="344" t="s">
        <v>157</v>
      </c>
      <c r="H10" s="344" t="s">
        <v>784</v>
      </c>
      <c r="I10" s="344" t="s">
        <v>786</v>
      </c>
    </row>
    <row r="11" spans="2:11">
      <c r="B11" s="462"/>
      <c r="C11" s="462"/>
      <c r="D11" s="462"/>
      <c r="E11" s="462"/>
      <c r="F11" s="462"/>
      <c r="G11" s="462"/>
      <c r="H11" s="462"/>
      <c r="I11" s="462"/>
    </row>
    <row r="13" spans="2:11" ht="15.75">
      <c r="B13" s="964" t="s">
        <v>771</v>
      </c>
      <c r="C13" s="965"/>
      <c r="D13" s="782"/>
      <c r="E13" s="782"/>
      <c r="F13" s="782"/>
      <c r="G13" s="782"/>
      <c r="H13" s="782"/>
      <c r="I13" s="782"/>
    </row>
    <row r="14" spans="2:11" ht="15.75">
      <c r="B14" s="772"/>
      <c r="C14" s="772"/>
      <c r="D14" s="321"/>
      <c r="E14" s="321"/>
      <c r="F14" s="321"/>
      <c r="G14" s="321"/>
      <c r="H14" s="321"/>
      <c r="I14" s="321"/>
    </row>
    <row r="15" spans="2:11" ht="15.75">
      <c r="B15" s="772"/>
      <c r="C15" s="772"/>
      <c r="D15" s="321"/>
      <c r="E15" s="321"/>
      <c r="F15" s="321"/>
      <c r="G15" s="321"/>
      <c r="H15" s="321"/>
      <c r="I15" s="321"/>
    </row>
    <row r="16" spans="2:11" ht="15.75">
      <c r="B16" s="772"/>
      <c r="C16" s="772"/>
      <c r="D16" s="321"/>
      <c r="E16" s="321"/>
      <c r="F16" s="321"/>
      <c r="G16" s="321"/>
      <c r="H16" s="321"/>
      <c r="I16" s="321"/>
    </row>
    <row r="17" spans="2:9" ht="15.75">
      <c r="B17" s="772"/>
      <c r="C17" s="772" t="s">
        <v>36</v>
      </c>
      <c r="D17" s="321"/>
      <c r="E17" s="321"/>
      <c r="F17" s="321"/>
      <c r="G17" s="321"/>
      <c r="H17" s="321"/>
      <c r="I17" s="321"/>
    </row>
    <row r="18" spans="2:9" ht="16.5" thickBot="1">
      <c r="B18" s="772"/>
      <c r="C18" s="773" t="s">
        <v>772</v>
      </c>
      <c r="D18" s="783"/>
      <c r="E18" s="783"/>
      <c r="F18" s="783"/>
      <c r="G18" s="783"/>
      <c r="H18" s="783"/>
      <c r="I18" s="783"/>
    </row>
    <row r="19" spans="2:9" ht="16.5" thickTop="1">
      <c r="B19" s="772"/>
      <c r="C19" s="772"/>
      <c r="D19" s="321"/>
      <c r="E19" s="321"/>
      <c r="F19" s="321"/>
      <c r="G19" s="321"/>
      <c r="H19" s="321"/>
      <c r="I19" s="321"/>
    </row>
    <row r="20" spans="2:9" ht="15.75">
      <c r="B20" s="958" t="s">
        <v>779</v>
      </c>
      <c r="C20" s="959"/>
      <c r="D20" s="321"/>
      <c r="E20" s="321"/>
      <c r="F20" s="321"/>
      <c r="G20" s="321"/>
      <c r="H20" s="321"/>
      <c r="I20" s="321"/>
    </row>
    <row r="21" spans="2:9" ht="15.75">
      <c r="B21" s="772"/>
      <c r="C21" s="772"/>
      <c r="D21" s="321"/>
      <c r="E21" s="321"/>
      <c r="F21" s="321"/>
      <c r="G21" s="321"/>
      <c r="H21" s="321"/>
      <c r="I21" s="321"/>
    </row>
    <row r="22" spans="2:9" ht="15.75">
      <c r="B22" s="772"/>
      <c r="C22" s="772"/>
      <c r="D22" s="321"/>
      <c r="E22" s="321"/>
      <c r="F22" s="321"/>
      <c r="G22" s="321"/>
      <c r="H22" s="321"/>
      <c r="I22" s="321"/>
    </row>
    <row r="23" spans="2:9" ht="15.75">
      <c r="B23" s="772"/>
      <c r="C23" s="772"/>
      <c r="D23" s="321"/>
      <c r="E23" s="321"/>
      <c r="F23" s="321"/>
      <c r="G23" s="321"/>
      <c r="H23" s="321"/>
      <c r="I23" s="321"/>
    </row>
    <row r="24" spans="2:9" ht="16.5" thickBot="1">
      <c r="B24" s="772"/>
      <c r="C24" s="775" t="s">
        <v>772</v>
      </c>
      <c r="D24" s="783"/>
      <c r="E24" s="783"/>
      <c r="F24" s="783"/>
      <c r="G24" s="783"/>
      <c r="H24" s="783"/>
      <c r="I24" s="783"/>
    </row>
    <row r="25" spans="2:9" ht="16.5" thickTop="1">
      <c r="B25" s="772"/>
      <c r="C25" s="772"/>
      <c r="D25" s="321"/>
      <c r="E25" s="321"/>
      <c r="F25" s="321"/>
      <c r="G25" s="321"/>
      <c r="H25" s="321"/>
      <c r="I25" s="321"/>
    </row>
    <row r="26" spans="2:9" ht="15.75">
      <c r="B26" s="958" t="s">
        <v>787</v>
      </c>
      <c r="C26" s="959"/>
      <c r="D26" s="321"/>
      <c r="E26" s="321"/>
      <c r="F26" s="321"/>
      <c r="G26" s="321"/>
      <c r="H26" s="321"/>
      <c r="I26" s="321"/>
    </row>
    <row r="27" spans="2:9" ht="15.75">
      <c r="B27" s="772"/>
      <c r="C27" s="772"/>
      <c r="D27" s="321"/>
      <c r="E27" s="321"/>
      <c r="F27" s="321"/>
      <c r="G27" s="321"/>
      <c r="H27" s="321"/>
      <c r="I27" s="321"/>
    </row>
    <row r="28" spans="2:9" ht="15.75">
      <c r="B28" s="772"/>
      <c r="C28" s="772"/>
      <c r="D28" s="321"/>
      <c r="E28" s="321"/>
      <c r="F28" s="321"/>
      <c r="G28" s="321"/>
      <c r="H28" s="321"/>
      <c r="I28" s="321"/>
    </row>
    <row r="29" spans="2:9" ht="15.75">
      <c r="B29" s="772"/>
      <c r="C29" s="772"/>
      <c r="D29" s="321"/>
      <c r="E29" s="321"/>
      <c r="F29" s="321"/>
      <c r="G29" s="321"/>
      <c r="H29" s="321"/>
      <c r="I29" s="321"/>
    </row>
    <row r="30" spans="2:9" ht="16.5" thickBot="1">
      <c r="B30" s="772"/>
      <c r="C30" s="775" t="s">
        <v>772</v>
      </c>
      <c r="D30" s="783"/>
      <c r="E30" s="783"/>
      <c r="F30" s="783"/>
      <c r="G30" s="783"/>
      <c r="H30" s="783"/>
      <c r="I30" s="783"/>
    </row>
    <row r="31" spans="2:9" ht="16.5" thickTop="1">
      <c r="B31" s="772"/>
      <c r="C31" s="772"/>
      <c r="D31" s="321"/>
      <c r="E31" s="321"/>
      <c r="F31" s="321"/>
      <c r="G31" s="321"/>
      <c r="H31" s="321"/>
      <c r="I31" s="321"/>
    </row>
    <row r="32" spans="2:9" ht="16.5" thickBot="1">
      <c r="B32" s="777"/>
      <c r="C32" s="778" t="s">
        <v>788</v>
      </c>
      <c r="D32" s="784"/>
      <c r="E32" s="784"/>
      <c r="F32" s="784"/>
      <c r="G32" s="784"/>
      <c r="H32" s="784"/>
      <c r="I32" s="784"/>
    </row>
    <row r="35" spans="4:8">
      <c r="D35" t="s">
        <v>778</v>
      </c>
      <c r="F35" t="s">
        <v>36</v>
      </c>
      <c r="G35" t="s">
        <v>36</v>
      </c>
      <c r="H35" t="s">
        <v>36</v>
      </c>
    </row>
    <row r="37" spans="4:8">
      <c r="F37" t="s">
        <v>322</v>
      </c>
    </row>
    <row r="38" spans="4:8" ht="15.75">
      <c r="F38" s="664" t="s">
        <v>399</v>
      </c>
    </row>
    <row r="39" spans="4:8">
      <c r="F39" t="s">
        <v>323</v>
      </c>
    </row>
    <row r="40" spans="4:8" ht="15.75">
      <c r="F40" s="664" t="s">
        <v>169</v>
      </c>
    </row>
  </sheetData>
  <mergeCells count="5">
    <mergeCell ref="B20:C20"/>
    <mergeCell ref="B26:C26"/>
    <mergeCell ref="B3:I3"/>
    <mergeCell ref="B4:I4"/>
    <mergeCell ref="B13:C13"/>
  </mergeCells>
  <printOptions horizontalCentered="1"/>
  <pageMargins left="0.70866141732283505" right="0.70866141732283505" top="0.94488188976377996" bottom="0.23622047244094499" header="0.31496062992126" footer="0.31496062992126"/>
  <pageSetup paperSize="9" scale="74" firstPageNumber="34" orientation="landscape" useFirstPageNumber="1" r:id="rId1"/>
  <headerFooter>
    <oddFooter>&amp;C&amp;P</oddFooter>
  </headerFooter>
</worksheet>
</file>

<file path=xl/worksheets/sheet29.xml><?xml version="1.0" encoding="utf-8"?>
<worksheet xmlns="http://schemas.openxmlformats.org/spreadsheetml/2006/main" xmlns:r="http://schemas.openxmlformats.org/officeDocument/2006/relationships">
  <sheetPr codeName="Sheet49">
    <tabColor rgb="FF0070C0"/>
  </sheetPr>
  <dimension ref="B1:N48"/>
  <sheetViews>
    <sheetView workbookViewId="0"/>
  </sheetViews>
  <sheetFormatPr defaultRowHeight="15.75"/>
  <cols>
    <col min="1" max="1" width="5.28515625" style="107" customWidth="1"/>
    <col min="2" max="2" width="5.5703125" style="107" customWidth="1"/>
    <col min="3" max="3" width="9.7109375" style="107" customWidth="1"/>
    <col min="4" max="4" width="16.85546875" style="107" customWidth="1"/>
    <col min="5" max="5" width="7.42578125" style="107" customWidth="1"/>
    <col min="6" max="6" width="12.140625" style="107" customWidth="1"/>
    <col min="7" max="7" width="8.85546875" style="107" customWidth="1"/>
    <col min="8" max="8" width="17.28515625" style="107" customWidth="1"/>
    <col min="9" max="9" width="21.28515625" style="107" customWidth="1"/>
    <col min="10" max="10" width="9.85546875" style="107" customWidth="1"/>
    <col min="11" max="11" width="16.7109375" style="107" customWidth="1"/>
    <col min="12" max="12" width="12" style="107" bestFit="1" customWidth="1"/>
    <col min="13" max="13" width="18.7109375" style="107" customWidth="1"/>
    <col min="14" max="14" width="4.5703125" style="107" customWidth="1"/>
    <col min="15" max="257" width="9.140625" style="107"/>
    <col min="258" max="258" width="5.5703125" style="107" customWidth="1"/>
    <col min="259" max="259" width="9.7109375" style="107" customWidth="1"/>
    <col min="260" max="260" width="16.85546875" style="107" customWidth="1"/>
    <col min="261" max="261" width="7.42578125" style="107" customWidth="1"/>
    <col min="262" max="262" width="12.140625" style="107" customWidth="1"/>
    <col min="263" max="263" width="8.85546875" style="107" customWidth="1"/>
    <col min="264" max="264" width="17.28515625" style="107" customWidth="1"/>
    <col min="265" max="265" width="19.7109375" style="107" customWidth="1"/>
    <col min="266" max="266" width="9.85546875" style="107" customWidth="1"/>
    <col min="267" max="267" width="16.7109375" style="107" customWidth="1"/>
    <col min="268" max="268" width="12" style="107" bestFit="1" customWidth="1"/>
    <col min="269" max="269" width="18.7109375" style="107" customWidth="1"/>
    <col min="270" max="513" width="9.140625" style="107"/>
    <col min="514" max="514" width="5.5703125" style="107" customWidth="1"/>
    <col min="515" max="515" width="9.7109375" style="107" customWidth="1"/>
    <col min="516" max="516" width="16.85546875" style="107" customWidth="1"/>
    <col min="517" max="517" width="7.42578125" style="107" customWidth="1"/>
    <col min="518" max="518" width="12.140625" style="107" customWidth="1"/>
    <col min="519" max="519" width="8.85546875" style="107" customWidth="1"/>
    <col min="520" max="520" width="17.28515625" style="107" customWidth="1"/>
    <col min="521" max="521" width="19.7109375" style="107" customWidth="1"/>
    <col min="522" max="522" width="9.85546875" style="107" customWidth="1"/>
    <col min="523" max="523" width="16.7109375" style="107" customWidth="1"/>
    <col min="524" max="524" width="12" style="107" bestFit="1" customWidth="1"/>
    <col min="525" max="525" width="18.7109375" style="107" customWidth="1"/>
    <col min="526" max="769" width="9.140625" style="107"/>
    <col min="770" max="770" width="5.5703125" style="107" customWidth="1"/>
    <col min="771" max="771" width="9.7109375" style="107" customWidth="1"/>
    <col min="772" max="772" width="16.85546875" style="107" customWidth="1"/>
    <col min="773" max="773" width="7.42578125" style="107" customWidth="1"/>
    <col min="774" max="774" width="12.140625" style="107" customWidth="1"/>
    <col min="775" max="775" width="8.85546875" style="107" customWidth="1"/>
    <col min="776" max="776" width="17.28515625" style="107" customWidth="1"/>
    <col min="777" max="777" width="19.7109375" style="107" customWidth="1"/>
    <col min="778" max="778" width="9.85546875" style="107" customWidth="1"/>
    <col min="779" max="779" width="16.7109375" style="107" customWidth="1"/>
    <col min="780" max="780" width="12" style="107" bestFit="1" customWidth="1"/>
    <col min="781" max="781" width="18.7109375" style="107" customWidth="1"/>
    <col min="782" max="1025" width="9.140625" style="107"/>
    <col min="1026" max="1026" width="5.5703125" style="107" customWidth="1"/>
    <col min="1027" max="1027" width="9.7109375" style="107" customWidth="1"/>
    <col min="1028" max="1028" width="16.85546875" style="107" customWidth="1"/>
    <col min="1029" max="1029" width="7.42578125" style="107" customWidth="1"/>
    <col min="1030" max="1030" width="12.140625" style="107" customWidth="1"/>
    <col min="1031" max="1031" width="8.85546875" style="107" customWidth="1"/>
    <col min="1032" max="1032" width="17.28515625" style="107" customWidth="1"/>
    <col min="1033" max="1033" width="19.7109375" style="107" customWidth="1"/>
    <col min="1034" max="1034" width="9.85546875" style="107" customWidth="1"/>
    <col min="1035" max="1035" width="16.7109375" style="107" customWidth="1"/>
    <col min="1036" max="1036" width="12" style="107" bestFit="1" customWidth="1"/>
    <col min="1037" max="1037" width="18.7109375" style="107" customWidth="1"/>
    <col min="1038" max="1281" width="9.140625" style="107"/>
    <col min="1282" max="1282" width="5.5703125" style="107" customWidth="1"/>
    <col min="1283" max="1283" width="9.7109375" style="107" customWidth="1"/>
    <col min="1284" max="1284" width="16.85546875" style="107" customWidth="1"/>
    <col min="1285" max="1285" width="7.42578125" style="107" customWidth="1"/>
    <col min="1286" max="1286" width="12.140625" style="107" customWidth="1"/>
    <col min="1287" max="1287" width="8.85546875" style="107" customWidth="1"/>
    <col min="1288" max="1288" width="17.28515625" style="107" customWidth="1"/>
    <col min="1289" max="1289" width="19.7109375" style="107" customWidth="1"/>
    <col min="1290" max="1290" width="9.85546875" style="107" customWidth="1"/>
    <col min="1291" max="1291" width="16.7109375" style="107" customWidth="1"/>
    <col min="1292" max="1292" width="12" style="107" bestFit="1" customWidth="1"/>
    <col min="1293" max="1293" width="18.7109375" style="107" customWidth="1"/>
    <col min="1294" max="1537" width="9.140625" style="107"/>
    <col min="1538" max="1538" width="5.5703125" style="107" customWidth="1"/>
    <col min="1539" max="1539" width="9.7109375" style="107" customWidth="1"/>
    <col min="1540" max="1540" width="16.85546875" style="107" customWidth="1"/>
    <col min="1541" max="1541" width="7.42578125" style="107" customWidth="1"/>
    <col min="1542" max="1542" width="12.140625" style="107" customWidth="1"/>
    <col min="1543" max="1543" width="8.85546875" style="107" customWidth="1"/>
    <col min="1544" max="1544" width="17.28515625" style="107" customWidth="1"/>
    <col min="1545" max="1545" width="19.7109375" style="107" customWidth="1"/>
    <col min="1546" max="1546" width="9.85546875" style="107" customWidth="1"/>
    <col min="1547" max="1547" width="16.7109375" style="107" customWidth="1"/>
    <col min="1548" max="1548" width="12" style="107" bestFit="1" customWidth="1"/>
    <col min="1549" max="1549" width="18.7109375" style="107" customWidth="1"/>
    <col min="1550" max="1793" width="9.140625" style="107"/>
    <col min="1794" max="1794" width="5.5703125" style="107" customWidth="1"/>
    <col min="1795" max="1795" width="9.7109375" style="107" customWidth="1"/>
    <col min="1796" max="1796" width="16.85546875" style="107" customWidth="1"/>
    <col min="1797" max="1797" width="7.42578125" style="107" customWidth="1"/>
    <col min="1798" max="1798" width="12.140625" style="107" customWidth="1"/>
    <col min="1799" max="1799" width="8.85546875" style="107" customWidth="1"/>
    <col min="1800" max="1800" width="17.28515625" style="107" customWidth="1"/>
    <col min="1801" max="1801" width="19.7109375" style="107" customWidth="1"/>
    <col min="1802" max="1802" width="9.85546875" style="107" customWidth="1"/>
    <col min="1803" max="1803" width="16.7109375" style="107" customWidth="1"/>
    <col min="1804" max="1804" width="12" style="107" bestFit="1" customWidth="1"/>
    <col min="1805" max="1805" width="18.7109375" style="107" customWidth="1"/>
    <col min="1806" max="2049" width="9.140625" style="107"/>
    <col min="2050" max="2050" width="5.5703125" style="107" customWidth="1"/>
    <col min="2051" max="2051" width="9.7109375" style="107" customWidth="1"/>
    <col min="2052" max="2052" width="16.85546875" style="107" customWidth="1"/>
    <col min="2053" max="2053" width="7.42578125" style="107" customWidth="1"/>
    <col min="2054" max="2054" width="12.140625" style="107" customWidth="1"/>
    <col min="2055" max="2055" width="8.85546875" style="107" customWidth="1"/>
    <col min="2056" max="2056" width="17.28515625" style="107" customWidth="1"/>
    <col min="2057" max="2057" width="19.7109375" style="107" customWidth="1"/>
    <col min="2058" max="2058" width="9.85546875" style="107" customWidth="1"/>
    <col min="2059" max="2059" width="16.7109375" style="107" customWidth="1"/>
    <col min="2060" max="2060" width="12" style="107" bestFit="1" customWidth="1"/>
    <col min="2061" max="2061" width="18.7109375" style="107" customWidth="1"/>
    <col min="2062" max="2305" width="9.140625" style="107"/>
    <col min="2306" max="2306" width="5.5703125" style="107" customWidth="1"/>
    <col min="2307" max="2307" width="9.7109375" style="107" customWidth="1"/>
    <col min="2308" max="2308" width="16.85546875" style="107" customWidth="1"/>
    <col min="2309" max="2309" width="7.42578125" style="107" customWidth="1"/>
    <col min="2310" max="2310" width="12.140625" style="107" customWidth="1"/>
    <col min="2311" max="2311" width="8.85546875" style="107" customWidth="1"/>
    <col min="2312" max="2312" width="17.28515625" style="107" customWidth="1"/>
    <col min="2313" max="2313" width="19.7109375" style="107" customWidth="1"/>
    <col min="2314" max="2314" width="9.85546875" style="107" customWidth="1"/>
    <col min="2315" max="2315" width="16.7109375" style="107" customWidth="1"/>
    <col min="2316" max="2316" width="12" style="107" bestFit="1" customWidth="1"/>
    <col min="2317" max="2317" width="18.7109375" style="107" customWidth="1"/>
    <col min="2318" max="2561" width="9.140625" style="107"/>
    <col min="2562" max="2562" width="5.5703125" style="107" customWidth="1"/>
    <col min="2563" max="2563" width="9.7109375" style="107" customWidth="1"/>
    <col min="2564" max="2564" width="16.85546875" style="107" customWidth="1"/>
    <col min="2565" max="2565" width="7.42578125" style="107" customWidth="1"/>
    <col min="2566" max="2566" width="12.140625" style="107" customWidth="1"/>
    <col min="2567" max="2567" width="8.85546875" style="107" customWidth="1"/>
    <col min="2568" max="2568" width="17.28515625" style="107" customWidth="1"/>
    <col min="2569" max="2569" width="19.7109375" style="107" customWidth="1"/>
    <col min="2570" max="2570" width="9.85546875" style="107" customWidth="1"/>
    <col min="2571" max="2571" width="16.7109375" style="107" customWidth="1"/>
    <col min="2572" max="2572" width="12" style="107" bestFit="1" customWidth="1"/>
    <col min="2573" max="2573" width="18.7109375" style="107" customWidth="1"/>
    <col min="2574" max="2817" width="9.140625" style="107"/>
    <col min="2818" max="2818" width="5.5703125" style="107" customWidth="1"/>
    <col min="2819" max="2819" width="9.7109375" style="107" customWidth="1"/>
    <col min="2820" max="2820" width="16.85546875" style="107" customWidth="1"/>
    <col min="2821" max="2821" width="7.42578125" style="107" customWidth="1"/>
    <col min="2822" max="2822" width="12.140625" style="107" customWidth="1"/>
    <col min="2823" max="2823" width="8.85546875" style="107" customWidth="1"/>
    <col min="2824" max="2824" width="17.28515625" style="107" customWidth="1"/>
    <col min="2825" max="2825" width="19.7109375" style="107" customWidth="1"/>
    <col min="2826" max="2826" width="9.85546875" style="107" customWidth="1"/>
    <col min="2827" max="2827" width="16.7109375" style="107" customWidth="1"/>
    <col min="2828" max="2828" width="12" style="107" bestFit="1" customWidth="1"/>
    <col min="2829" max="2829" width="18.7109375" style="107" customWidth="1"/>
    <col min="2830" max="3073" width="9.140625" style="107"/>
    <col min="3074" max="3074" width="5.5703125" style="107" customWidth="1"/>
    <col min="3075" max="3075" width="9.7109375" style="107" customWidth="1"/>
    <col min="3076" max="3076" width="16.85546875" style="107" customWidth="1"/>
    <col min="3077" max="3077" width="7.42578125" style="107" customWidth="1"/>
    <col min="3078" max="3078" width="12.140625" style="107" customWidth="1"/>
    <col min="3079" max="3079" width="8.85546875" style="107" customWidth="1"/>
    <col min="3080" max="3080" width="17.28515625" style="107" customWidth="1"/>
    <col min="3081" max="3081" width="19.7109375" style="107" customWidth="1"/>
    <col min="3082" max="3082" width="9.85546875" style="107" customWidth="1"/>
    <col min="3083" max="3083" width="16.7109375" style="107" customWidth="1"/>
    <col min="3084" max="3084" width="12" style="107" bestFit="1" customWidth="1"/>
    <col min="3085" max="3085" width="18.7109375" style="107" customWidth="1"/>
    <col min="3086" max="3329" width="9.140625" style="107"/>
    <col min="3330" max="3330" width="5.5703125" style="107" customWidth="1"/>
    <col min="3331" max="3331" width="9.7109375" style="107" customWidth="1"/>
    <col min="3332" max="3332" width="16.85546875" style="107" customWidth="1"/>
    <col min="3333" max="3333" width="7.42578125" style="107" customWidth="1"/>
    <col min="3334" max="3334" width="12.140625" style="107" customWidth="1"/>
    <col min="3335" max="3335" width="8.85546875" style="107" customWidth="1"/>
    <col min="3336" max="3336" width="17.28515625" style="107" customWidth="1"/>
    <col min="3337" max="3337" width="19.7109375" style="107" customWidth="1"/>
    <col min="3338" max="3338" width="9.85546875" style="107" customWidth="1"/>
    <col min="3339" max="3339" width="16.7109375" style="107" customWidth="1"/>
    <col min="3340" max="3340" width="12" style="107" bestFit="1" customWidth="1"/>
    <col min="3341" max="3341" width="18.7109375" style="107" customWidth="1"/>
    <col min="3342" max="3585" width="9.140625" style="107"/>
    <col min="3586" max="3586" width="5.5703125" style="107" customWidth="1"/>
    <col min="3587" max="3587" width="9.7109375" style="107" customWidth="1"/>
    <col min="3588" max="3588" width="16.85546875" style="107" customWidth="1"/>
    <col min="3589" max="3589" width="7.42578125" style="107" customWidth="1"/>
    <col min="3590" max="3590" width="12.140625" style="107" customWidth="1"/>
    <col min="3591" max="3591" width="8.85546875" style="107" customWidth="1"/>
    <col min="3592" max="3592" width="17.28515625" style="107" customWidth="1"/>
    <col min="3593" max="3593" width="19.7109375" style="107" customWidth="1"/>
    <col min="3594" max="3594" width="9.85546875" style="107" customWidth="1"/>
    <col min="3595" max="3595" width="16.7109375" style="107" customWidth="1"/>
    <col min="3596" max="3596" width="12" style="107" bestFit="1" customWidth="1"/>
    <col min="3597" max="3597" width="18.7109375" style="107" customWidth="1"/>
    <col min="3598" max="3841" width="9.140625" style="107"/>
    <col min="3842" max="3842" width="5.5703125" style="107" customWidth="1"/>
    <col min="3843" max="3843" width="9.7109375" style="107" customWidth="1"/>
    <col min="3844" max="3844" width="16.85546875" style="107" customWidth="1"/>
    <col min="3845" max="3845" width="7.42578125" style="107" customWidth="1"/>
    <col min="3846" max="3846" width="12.140625" style="107" customWidth="1"/>
    <col min="3847" max="3847" width="8.85546875" style="107" customWidth="1"/>
    <col min="3848" max="3848" width="17.28515625" style="107" customWidth="1"/>
    <col min="3849" max="3849" width="19.7109375" style="107" customWidth="1"/>
    <col min="3850" max="3850" width="9.85546875" style="107" customWidth="1"/>
    <col min="3851" max="3851" width="16.7109375" style="107" customWidth="1"/>
    <col min="3852" max="3852" width="12" style="107" bestFit="1" customWidth="1"/>
    <col min="3853" max="3853" width="18.7109375" style="107" customWidth="1"/>
    <col min="3854" max="4097" width="9.140625" style="107"/>
    <col min="4098" max="4098" width="5.5703125" style="107" customWidth="1"/>
    <col min="4099" max="4099" width="9.7109375" style="107" customWidth="1"/>
    <col min="4100" max="4100" width="16.85546875" style="107" customWidth="1"/>
    <col min="4101" max="4101" width="7.42578125" style="107" customWidth="1"/>
    <col min="4102" max="4102" width="12.140625" style="107" customWidth="1"/>
    <col min="4103" max="4103" width="8.85546875" style="107" customWidth="1"/>
    <col min="4104" max="4104" width="17.28515625" style="107" customWidth="1"/>
    <col min="4105" max="4105" width="19.7109375" style="107" customWidth="1"/>
    <col min="4106" max="4106" width="9.85546875" style="107" customWidth="1"/>
    <col min="4107" max="4107" width="16.7109375" style="107" customWidth="1"/>
    <col min="4108" max="4108" width="12" style="107" bestFit="1" customWidth="1"/>
    <col min="4109" max="4109" width="18.7109375" style="107" customWidth="1"/>
    <col min="4110" max="4353" width="9.140625" style="107"/>
    <col min="4354" max="4354" width="5.5703125" style="107" customWidth="1"/>
    <col min="4355" max="4355" width="9.7109375" style="107" customWidth="1"/>
    <col min="4356" max="4356" width="16.85546875" style="107" customWidth="1"/>
    <col min="4357" max="4357" width="7.42578125" style="107" customWidth="1"/>
    <col min="4358" max="4358" width="12.140625" style="107" customWidth="1"/>
    <col min="4359" max="4359" width="8.85546875" style="107" customWidth="1"/>
    <col min="4360" max="4360" width="17.28515625" style="107" customWidth="1"/>
    <col min="4361" max="4361" width="19.7109375" style="107" customWidth="1"/>
    <col min="4362" max="4362" width="9.85546875" style="107" customWidth="1"/>
    <col min="4363" max="4363" width="16.7109375" style="107" customWidth="1"/>
    <col min="4364" max="4364" width="12" style="107" bestFit="1" customWidth="1"/>
    <col min="4365" max="4365" width="18.7109375" style="107" customWidth="1"/>
    <col min="4366" max="4609" width="9.140625" style="107"/>
    <col min="4610" max="4610" width="5.5703125" style="107" customWidth="1"/>
    <col min="4611" max="4611" width="9.7109375" style="107" customWidth="1"/>
    <col min="4612" max="4612" width="16.85546875" style="107" customWidth="1"/>
    <col min="4613" max="4613" width="7.42578125" style="107" customWidth="1"/>
    <col min="4614" max="4614" width="12.140625" style="107" customWidth="1"/>
    <col min="4615" max="4615" width="8.85546875" style="107" customWidth="1"/>
    <col min="4616" max="4616" width="17.28515625" style="107" customWidth="1"/>
    <col min="4617" max="4617" width="19.7109375" style="107" customWidth="1"/>
    <col min="4618" max="4618" width="9.85546875" style="107" customWidth="1"/>
    <col min="4619" max="4619" width="16.7109375" style="107" customWidth="1"/>
    <col min="4620" max="4620" width="12" style="107" bestFit="1" customWidth="1"/>
    <col min="4621" max="4621" width="18.7109375" style="107" customWidth="1"/>
    <col min="4622" max="4865" width="9.140625" style="107"/>
    <col min="4866" max="4866" width="5.5703125" style="107" customWidth="1"/>
    <col min="4867" max="4867" width="9.7109375" style="107" customWidth="1"/>
    <col min="4868" max="4868" width="16.85546875" style="107" customWidth="1"/>
    <col min="4869" max="4869" width="7.42578125" style="107" customWidth="1"/>
    <col min="4870" max="4870" width="12.140625" style="107" customWidth="1"/>
    <col min="4871" max="4871" width="8.85546875" style="107" customWidth="1"/>
    <col min="4872" max="4872" width="17.28515625" style="107" customWidth="1"/>
    <col min="4873" max="4873" width="19.7109375" style="107" customWidth="1"/>
    <col min="4874" max="4874" width="9.85546875" style="107" customWidth="1"/>
    <col min="4875" max="4875" width="16.7109375" style="107" customWidth="1"/>
    <col min="4876" max="4876" width="12" style="107" bestFit="1" customWidth="1"/>
    <col min="4877" max="4877" width="18.7109375" style="107" customWidth="1"/>
    <col min="4878" max="5121" width="9.140625" style="107"/>
    <col min="5122" max="5122" width="5.5703125" style="107" customWidth="1"/>
    <col min="5123" max="5123" width="9.7109375" style="107" customWidth="1"/>
    <col min="5124" max="5124" width="16.85546875" style="107" customWidth="1"/>
    <col min="5125" max="5125" width="7.42578125" style="107" customWidth="1"/>
    <col min="5126" max="5126" width="12.140625" style="107" customWidth="1"/>
    <col min="5127" max="5127" width="8.85546875" style="107" customWidth="1"/>
    <col min="5128" max="5128" width="17.28515625" style="107" customWidth="1"/>
    <col min="5129" max="5129" width="19.7109375" style="107" customWidth="1"/>
    <col min="5130" max="5130" width="9.85546875" style="107" customWidth="1"/>
    <col min="5131" max="5131" width="16.7109375" style="107" customWidth="1"/>
    <col min="5132" max="5132" width="12" style="107" bestFit="1" customWidth="1"/>
    <col min="5133" max="5133" width="18.7109375" style="107" customWidth="1"/>
    <col min="5134" max="5377" width="9.140625" style="107"/>
    <col min="5378" max="5378" width="5.5703125" style="107" customWidth="1"/>
    <col min="5379" max="5379" width="9.7109375" style="107" customWidth="1"/>
    <col min="5380" max="5380" width="16.85546875" style="107" customWidth="1"/>
    <col min="5381" max="5381" width="7.42578125" style="107" customWidth="1"/>
    <col min="5382" max="5382" width="12.140625" style="107" customWidth="1"/>
    <col min="5383" max="5383" width="8.85546875" style="107" customWidth="1"/>
    <col min="5384" max="5384" width="17.28515625" style="107" customWidth="1"/>
    <col min="5385" max="5385" width="19.7109375" style="107" customWidth="1"/>
    <col min="5386" max="5386" width="9.85546875" style="107" customWidth="1"/>
    <col min="5387" max="5387" width="16.7109375" style="107" customWidth="1"/>
    <col min="5388" max="5388" width="12" style="107" bestFit="1" customWidth="1"/>
    <col min="5389" max="5389" width="18.7109375" style="107" customWidth="1"/>
    <col min="5390" max="5633" width="9.140625" style="107"/>
    <col min="5634" max="5634" width="5.5703125" style="107" customWidth="1"/>
    <col min="5635" max="5635" width="9.7109375" style="107" customWidth="1"/>
    <col min="5636" max="5636" width="16.85546875" style="107" customWidth="1"/>
    <col min="5637" max="5637" width="7.42578125" style="107" customWidth="1"/>
    <col min="5638" max="5638" width="12.140625" style="107" customWidth="1"/>
    <col min="5639" max="5639" width="8.85546875" style="107" customWidth="1"/>
    <col min="5640" max="5640" width="17.28515625" style="107" customWidth="1"/>
    <col min="5641" max="5641" width="19.7109375" style="107" customWidth="1"/>
    <col min="5642" max="5642" width="9.85546875" style="107" customWidth="1"/>
    <col min="5643" max="5643" width="16.7109375" style="107" customWidth="1"/>
    <col min="5644" max="5644" width="12" style="107" bestFit="1" customWidth="1"/>
    <col min="5645" max="5645" width="18.7109375" style="107" customWidth="1"/>
    <col min="5646" max="5889" width="9.140625" style="107"/>
    <col min="5890" max="5890" width="5.5703125" style="107" customWidth="1"/>
    <col min="5891" max="5891" width="9.7109375" style="107" customWidth="1"/>
    <col min="5892" max="5892" width="16.85546875" style="107" customWidth="1"/>
    <col min="5893" max="5893" width="7.42578125" style="107" customWidth="1"/>
    <col min="5894" max="5894" width="12.140625" style="107" customWidth="1"/>
    <col min="5895" max="5895" width="8.85546875" style="107" customWidth="1"/>
    <col min="5896" max="5896" width="17.28515625" style="107" customWidth="1"/>
    <col min="5897" max="5897" width="19.7109375" style="107" customWidth="1"/>
    <col min="5898" max="5898" width="9.85546875" style="107" customWidth="1"/>
    <col min="5899" max="5899" width="16.7109375" style="107" customWidth="1"/>
    <col min="5900" max="5900" width="12" style="107" bestFit="1" customWidth="1"/>
    <col min="5901" max="5901" width="18.7109375" style="107" customWidth="1"/>
    <col min="5902" max="6145" width="9.140625" style="107"/>
    <col min="6146" max="6146" width="5.5703125" style="107" customWidth="1"/>
    <col min="6147" max="6147" width="9.7109375" style="107" customWidth="1"/>
    <col min="6148" max="6148" width="16.85546875" style="107" customWidth="1"/>
    <col min="6149" max="6149" width="7.42578125" style="107" customWidth="1"/>
    <col min="6150" max="6150" width="12.140625" style="107" customWidth="1"/>
    <col min="6151" max="6151" width="8.85546875" style="107" customWidth="1"/>
    <col min="6152" max="6152" width="17.28515625" style="107" customWidth="1"/>
    <col min="6153" max="6153" width="19.7109375" style="107" customWidth="1"/>
    <col min="6154" max="6154" width="9.85546875" style="107" customWidth="1"/>
    <col min="6155" max="6155" width="16.7109375" style="107" customWidth="1"/>
    <col min="6156" max="6156" width="12" style="107" bestFit="1" customWidth="1"/>
    <col min="6157" max="6157" width="18.7109375" style="107" customWidth="1"/>
    <col min="6158" max="6401" width="9.140625" style="107"/>
    <col min="6402" max="6402" width="5.5703125" style="107" customWidth="1"/>
    <col min="6403" max="6403" width="9.7109375" style="107" customWidth="1"/>
    <col min="6404" max="6404" width="16.85546875" style="107" customWidth="1"/>
    <col min="6405" max="6405" width="7.42578125" style="107" customWidth="1"/>
    <col min="6406" max="6406" width="12.140625" style="107" customWidth="1"/>
    <col min="6407" max="6407" width="8.85546875" style="107" customWidth="1"/>
    <col min="6408" max="6408" width="17.28515625" style="107" customWidth="1"/>
    <col min="6409" max="6409" width="19.7109375" style="107" customWidth="1"/>
    <col min="6410" max="6410" width="9.85546875" style="107" customWidth="1"/>
    <col min="6411" max="6411" width="16.7109375" style="107" customWidth="1"/>
    <col min="6412" max="6412" width="12" style="107" bestFit="1" customWidth="1"/>
    <col min="6413" max="6413" width="18.7109375" style="107" customWidth="1"/>
    <col min="6414" max="6657" width="9.140625" style="107"/>
    <col min="6658" max="6658" width="5.5703125" style="107" customWidth="1"/>
    <col min="6659" max="6659" width="9.7109375" style="107" customWidth="1"/>
    <col min="6660" max="6660" width="16.85546875" style="107" customWidth="1"/>
    <col min="6661" max="6661" width="7.42578125" style="107" customWidth="1"/>
    <col min="6662" max="6662" width="12.140625" style="107" customWidth="1"/>
    <col min="6663" max="6663" width="8.85546875" style="107" customWidth="1"/>
    <col min="6664" max="6664" width="17.28515625" style="107" customWidth="1"/>
    <col min="6665" max="6665" width="19.7109375" style="107" customWidth="1"/>
    <col min="6666" max="6666" width="9.85546875" style="107" customWidth="1"/>
    <col min="6667" max="6667" width="16.7109375" style="107" customWidth="1"/>
    <col min="6668" max="6668" width="12" style="107" bestFit="1" customWidth="1"/>
    <col min="6669" max="6669" width="18.7109375" style="107" customWidth="1"/>
    <col min="6670" max="6913" width="9.140625" style="107"/>
    <col min="6914" max="6914" width="5.5703125" style="107" customWidth="1"/>
    <col min="6915" max="6915" width="9.7109375" style="107" customWidth="1"/>
    <col min="6916" max="6916" width="16.85546875" style="107" customWidth="1"/>
    <col min="6917" max="6917" width="7.42578125" style="107" customWidth="1"/>
    <col min="6918" max="6918" width="12.140625" style="107" customWidth="1"/>
    <col min="6919" max="6919" width="8.85546875" style="107" customWidth="1"/>
    <col min="6920" max="6920" width="17.28515625" style="107" customWidth="1"/>
    <col min="6921" max="6921" width="19.7109375" style="107" customWidth="1"/>
    <col min="6922" max="6922" width="9.85546875" style="107" customWidth="1"/>
    <col min="6923" max="6923" width="16.7109375" style="107" customWidth="1"/>
    <col min="6924" max="6924" width="12" style="107" bestFit="1" customWidth="1"/>
    <col min="6925" max="6925" width="18.7109375" style="107" customWidth="1"/>
    <col min="6926" max="7169" width="9.140625" style="107"/>
    <col min="7170" max="7170" width="5.5703125" style="107" customWidth="1"/>
    <col min="7171" max="7171" width="9.7109375" style="107" customWidth="1"/>
    <col min="7172" max="7172" width="16.85546875" style="107" customWidth="1"/>
    <col min="7173" max="7173" width="7.42578125" style="107" customWidth="1"/>
    <col min="7174" max="7174" width="12.140625" style="107" customWidth="1"/>
    <col min="7175" max="7175" width="8.85546875" style="107" customWidth="1"/>
    <col min="7176" max="7176" width="17.28515625" style="107" customWidth="1"/>
    <col min="7177" max="7177" width="19.7109375" style="107" customWidth="1"/>
    <col min="7178" max="7178" width="9.85546875" style="107" customWidth="1"/>
    <col min="7179" max="7179" width="16.7109375" style="107" customWidth="1"/>
    <col min="7180" max="7180" width="12" style="107" bestFit="1" customWidth="1"/>
    <col min="7181" max="7181" width="18.7109375" style="107" customWidth="1"/>
    <col min="7182" max="7425" width="9.140625" style="107"/>
    <col min="7426" max="7426" width="5.5703125" style="107" customWidth="1"/>
    <col min="7427" max="7427" width="9.7109375" style="107" customWidth="1"/>
    <col min="7428" max="7428" width="16.85546875" style="107" customWidth="1"/>
    <col min="7429" max="7429" width="7.42578125" style="107" customWidth="1"/>
    <col min="7430" max="7430" width="12.140625" style="107" customWidth="1"/>
    <col min="7431" max="7431" width="8.85546875" style="107" customWidth="1"/>
    <col min="7432" max="7432" width="17.28515625" style="107" customWidth="1"/>
    <col min="7433" max="7433" width="19.7109375" style="107" customWidth="1"/>
    <col min="7434" max="7434" width="9.85546875" style="107" customWidth="1"/>
    <col min="7435" max="7435" width="16.7109375" style="107" customWidth="1"/>
    <col min="7436" max="7436" width="12" style="107" bestFit="1" customWidth="1"/>
    <col min="7437" max="7437" width="18.7109375" style="107" customWidth="1"/>
    <col min="7438" max="7681" width="9.140625" style="107"/>
    <col min="7682" max="7682" width="5.5703125" style="107" customWidth="1"/>
    <col min="7683" max="7683" width="9.7109375" style="107" customWidth="1"/>
    <col min="7684" max="7684" width="16.85546875" style="107" customWidth="1"/>
    <col min="7685" max="7685" width="7.42578125" style="107" customWidth="1"/>
    <col min="7686" max="7686" width="12.140625" style="107" customWidth="1"/>
    <col min="7687" max="7687" width="8.85546875" style="107" customWidth="1"/>
    <col min="7688" max="7688" width="17.28515625" style="107" customWidth="1"/>
    <col min="7689" max="7689" width="19.7109375" style="107" customWidth="1"/>
    <col min="7690" max="7690" width="9.85546875" style="107" customWidth="1"/>
    <col min="7691" max="7691" width="16.7109375" style="107" customWidth="1"/>
    <col min="7692" max="7692" width="12" style="107" bestFit="1" customWidth="1"/>
    <col min="7693" max="7693" width="18.7109375" style="107" customWidth="1"/>
    <col min="7694" max="7937" width="9.140625" style="107"/>
    <col min="7938" max="7938" width="5.5703125" style="107" customWidth="1"/>
    <col min="7939" max="7939" width="9.7109375" style="107" customWidth="1"/>
    <col min="7940" max="7940" width="16.85546875" style="107" customWidth="1"/>
    <col min="7941" max="7941" width="7.42578125" style="107" customWidth="1"/>
    <col min="7942" max="7942" width="12.140625" style="107" customWidth="1"/>
    <col min="7943" max="7943" width="8.85546875" style="107" customWidth="1"/>
    <col min="7944" max="7944" width="17.28515625" style="107" customWidth="1"/>
    <col min="7945" max="7945" width="19.7109375" style="107" customWidth="1"/>
    <col min="7946" max="7946" width="9.85546875" style="107" customWidth="1"/>
    <col min="7947" max="7947" width="16.7109375" style="107" customWidth="1"/>
    <col min="7948" max="7948" width="12" style="107" bestFit="1" customWidth="1"/>
    <col min="7949" max="7949" width="18.7109375" style="107" customWidth="1"/>
    <col min="7950" max="8193" width="9.140625" style="107"/>
    <col min="8194" max="8194" width="5.5703125" style="107" customWidth="1"/>
    <col min="8195" max="8195" width="9.7109375" style="107" customWidth="1"/>
    <col min="8196" max="8196" width="16.85546875" style="107" customWidth="1"/>
    <col min="8197" max="8197" width="7.42578125" style="107" customWidth="1"/>
    <col min="8198" max="8198" width="12.140625" style="107" customWidth="1"/>
    <col min="8199" max="8199" width="8.85546875" style="107" customWidth="1"/>
    <col min="8200" max="8200" width="17.28515625" style="107" customWidth="1"/>
    <col min="8201" max="8201" width="19.7109375" style="107" customWidth="1"/>
    <col min="8202" max="8202" width="9.85546875" style="107" customWidth="1"/>
    <col min="8203" max="8203" width="16.7109375" style="107" customWidth="1"/>
    <col min="8204" max="8204" width="12" style="107" bestFit="1" customWidth="1"/>
    <col min="8205" max="8205" width="18.7109375" style="107" customWidth="1"/>
    <col min="8206" max="8449" width="9.140625" style="107"/>
    <col min="8450" max="8450" width="5.5703125" style="107" customWidth="1"/>
    <col min="8451" max="8451" width="9.7109375" style="107" customWidth="1"/>
    <col min="8452" max="8452" width="16.85546875" style="107" customWidth="1"/>
    <col min="8453" max="8453" width="7.42578125" style="107" customWidth="1"/>
    <col min="8454" max="8454" width="12.140625" style="107" customWidth="1"/>
    <col min="8455" max="8455" width="8.85546875" style="107" customWidth="1"/>
    <col min="8456" max="8456" width="17.28515625" style="107" customWidth="1"/>
    <col min="8457" max="8457" width="19.7109375" style="107" customWidth="1"/>
    <col min="8458" max="8458" width="9.85546875" style="107" customWidth="1"/>
    <col min="8459" max="8459" width="16.7109375" style="107" customWidth="1"/>
    <col min="8460" max="8460" width="12" style="107" bestFit="1" customWidth="1"/>
    <col min="8461" max="8461" width="18.7109375" style="107" customWidth="1"/>
    <col min="8462" max="8705" width="9.140625" style="107"/>
    <col min="8706" max="8706" width="5.5703125" style="107" customWidth="1"/>
    <col min="8707" max="8707" width="9.7109375" style="107" customWidth="1"/>
    <col min="8708" max="8708" width="16.85546875" style="107" customWidth="1"/>
    <col min="8709" max="8709" width="7.42578125" style="107" customWidth="1"/>
    <col min="8710" max="8710" width="12.140625" style="107" customWidth="1"/>
    <col min="8711" max="8711" width="8.85546875" style="107" customWidth="1"/>
    <col min="8712" max="8712" width="17.28515625" style="107" customWidth="1"/>
    <col min="8713" max="8713" width="19.7109375" style="107" customWidth="1"/>
    <col min="8714" max="8714" width="9.85546875" style="107" customWidth="1"/>
    <col min="8715" max="8715" width="16.7109375" style="107" customWidth="1"/>
    <col min="8716" max="8716" width="12" style="107" bestFit="1" customWidth="1"/>
    <col min="8717" max="8717" width="18.7109375" style="107" customWidth="1"/>
    <col min="8718" max="8961" width="9.140625" style="107"/>
    <col min="8962" max="8962" width="5.5703125" style="107" customWidth="1"/>
    <col min="8963" max="8963" width="9.7109375" style="107" customWidth="1"/>
    <col min="8964" max="8964" width="16.85546875" style="107" customWidth="1"/>
    <col min="8965" max="8965" width="7.42578125" style="107" customWidth="1"/>
    <col min="8966" max="8966" width="12.140625" style="107" customWidth="1"/>
    <col min="8967" max="8967" width="8.85546875" style="107" customWidth="1"/>
    <col min="8968" max="8968" width="17.28515625" style="107" customWidth="1"/>
    <col min="8969" max="8969" width="19.7109375" style="107" customWidth="1"/>
    <col min="8970" max="8970" width="9.85546875" style="107" customWidth="1"/>
    <col min="8971" max="8971" width="16.7109375" style="107" customWidth="1"/>
    <col min="8972" max="8972" width="12" style="107" bestFit="1" customWidth="1"/>
    <col min="8973" max="8973" width="18.7109375" style="107" customWidth="1"/>
    <col min="8974" max="9217" width="9.140625" style="107"/>
    <col min="9218" max="9218" width="5.5703125" style="107" customWidth="1"/>
    <col min="9219" max="9219" width="9.7109375" style="107" customWidth="1"/>
    <col min="9220" max="9220" width="16.85546875" style="107" customWidth="1"/>
    <col min="9221" max="9221" width="7.42578125" style="107" customWidth="1"/>
    <col min="9222" max="9222" width="12.140625" style="107" customWidth="1"/>
    <col min="9223" max="9223" width="8.85546875" style="107" customWidth="1"/>
    <col min="9224" max="9224" width="17.28515625" style="107" customWidth="1"/>
    <col min="9225" max="9225" width="19.7109375" style="107" customWidth="1"/>
    <col min="9226" max="9226" width="9.85546875" style="107" customWidth="1"/>
    <col min="9227" max="9227" width="16.7109375" style="107" customWidth="1"/>
    <col min="9228" max="9228" width="12" style="107" bestFit="1" customWidth="1"/>
    <col min="9229" max="9229" width="18.7109375" style="107" customWidth="1"/>
    <col min="9230" max="9473" width="9.140625" style="107"/>
    <col min="9474" max="9474" width="5.5703125" style="107" customWidth="1"/>
    <col min="9475" max="9475" width="9.7109375" style="107" customWidth="1"/>
    <col min="9476" max="9476" width="16.85546875" style="107" customWidth="1"/>
    <col min="9477" max="9477" width="7.42578125" style="107" customWidth="1"/>
    <col min="9478" max="9478" width="12.140625" style="107" customWidth="1"/>
    <col min="9479" max="9479" width="8.85546875" style="107" customWidth="1"/>
    <col min="9480" max="9480" width="17.28515625" style="107" customWidth="1"/>
    <col min="9481" max="9481" width="19.7109375" style="107" customWidth="1"/>
    <col min="9482" max="9482" width="9.85546875" style="107" customWidth="1"/>
    <col min="9483" max="9483" width="16.7109375" style="107" customWidth="1"/>
    <col min="9484" max="9484" width="12" style="107" bestFit="1" customWidth="1"/>
    <col min="9485" max="9485" width="18.7109375" style="107" customWidth="1"/>
    <col min="9486" max="9729" width="9.140625" style="107"/>
    <col min="9730" max="9730" width="5.5703125" style="107" customWidth="1"/>
    <col min="9731" max="9731" width="9.7109375" style="107" customWidth="1"/>
    <col min="9732" max="9732" width="16.85546875" style="107" customWidth="1"/>
    <col min="9733" max="9733" width="7.42578125" style="107" customWidth="1"/>
    <col min="9734" max="9734" width="12.140625" style="107" customWidth="1"/>
    <col min="9735" max="9735" width="8.85546875" style="107" customWidth="1"/>
    <col min="9736" max="9736" width="17.28515625" style="107" customWidth="1"/>
    <col min="9737" max="9737" width="19.7109375" style="107" customWidth="1"/>
    <col min="9738" max="9738" width="9.85546875" style="107" customWidth="1"/>
    <col min="9739" max="9739" width="16.7109375" style="107" customWidth="1"/>
    <col min="9740" max="9740" width="12" style="107" bestFit="1" customWidth="1"/>
    <col min="9741" max="9741" width="18.7109375" style="107" customWidth="1"/>
    <col min="9742" max="9985" width="9.140625" style="107"/>
    <col min="9986" max="9986" width="5.5703125" style="107" customWidth="1"/>
    <col min="9987" max="9987" width="9.7109375" style="107" customWidth="1"/>
    <col min="9988" max="9988" width="16.85546875" style="107" customWidth="1"/>
    <col min="9989" max="9989" width="7.42578125" style="107" customWidth="1"/>
    <col min="9990" max="9990" width="12.140625" style="107" customWidth="1"/>
    <col min="9991" max="9991" width="8.85546875" style="107" customWidth="1"/>
    <col min="9992" max="9992" width="17.28515625" style="107" customWidth="1"/>
    <col min="9993" max="9993" width="19.7109375" style="107" customWidth="1"/>
    <col min="9994" max="9994" width="9.85546875" style="107" customWidth="1"/>
    <col min="9995" max="9995" width="16.7109375" style="107" customWidth="1"/>
    <col min="9996" max="9996" width="12" style="107" bestFit="1" customWidth="1"/>
    <col min="9997" max="9997" width="18.7109375" style="107" customWidth="1"/>
    <col min="9998" max="10241" width="9.140625" style="107"/>
    <col min="10242" max="10242" width="5.5703125" style="107" customWidth="1"/>
    <col min="10243" max="10243" width="9.7109375" style="107" customWidth="1"/>
    <col min="10244" max="10244" width="16.85546875" style="107" customWidth="1"/>
    <col min="10245" max="10245" width="7.42578125" style="107" customWidth="1"/>
    <col min="10246" max="10246" width="12.140625" style="107" customWidth="1"/>
    <col min="10247" max="10247" width="8.85546875" style="107" customWidth="1"/>
    <col min="10248" max="10248" width="17.28515625" style="107" customWidth="1"/>
    <col min="10249" max="10249" width="19.7109375" style="107" customWidth="1"/>
    <col min="10250" max="10250" width="9.85546875" style="107" customWidth="1"/>
    <col min="10251" max="10251" width="16.7109375" style="107" customWidth="1"/>
    <col min="10252" max="10252" width="12" style="107" bestFit="1" customWidth="1"/>
    <col min="10253" max="10253" width="18.7109375" style="107" customWidth="1"/>
    <col min="10254" max="10497" width="9.140625" style="107"/>
    <col min="10498" max="10498" width="5.5703125" style="107" customWidth="1"/>
    <col min="10499" max="10499" width="9.7109375" style="107" customWidth="1"/>
    <col min="10500" max="10500" width="16.85546875" style="107" customWidth="1"/>
    <col min="10501" max="10501" width="7.42578125" style="107" customWidth="1"/>
    <col min="10502" max="10502" width="12.140625" style="107" customWidth="1"/>
    <col min="10503" max="10503" width="8.85546875" style="107" customWidth="1"/>
    <col min="10504" max="10504" width="17.28515625" style="107" customWidth="1"/>
    <col min="10505" max="10505" width="19.7109375" style="107" customWidth="1"/>
    <col min="10506" max="10506" width="9.85546875" style="107" customWidth="1"/>
    <col min="10507" max="10507" width="16.7109375" style="107" customWidth="1"/>
    <col min="10508" max="10508" width="12" style="107" bestFit="1" customWidth="1"/>
    <col min="10509" max="10509" width="18.7109375" style="107" customWidth="1"/>
    <col min="10510" max="10753" width="9.140625" style="107"/>
    <col min="10754" max="10754" width="5.5703125" style="107" customWidth="1"/>
    <col min="10755" max="10755" width="9.7109375" style="107" customWidth="1"/>
    <col min="10756" max="10756" width="16.85546875" style="107" customWidth="1"/>
    <col min="10757" max="10757" width="7.42578125" style="107" customWidth="1"/>
    <col min="10758" max="10758" width="12.140625" style="107" customWidth="1"/>
    <col min="10759" max="10759" width="8.85546875" style="107" customWidth="1"/>
    <col min="10760" max="10760" width="17.28515625" style="107" customWidth="1"/>
    <col min="10761" max="10761" width="19.7109375" style="107" customWidth="1"/>
    <col min="10762" max="10762" width="9.85546875" style="107" customWidth="1"/>
    <col min="10763" max="10763" width="16.7109375" style="107" customWidth="1"/>
    <col min="10764" max="10764" width="12" style="107" bestFit="1" customWidth="1"/>
    <col min="10765" max="10765" width="18.7109375" style="107" customWidth="1"/>
    <col min="10766" max="11009" width="9.140625" style="107"/>
    <col min="11010" max="11010" width="5.5703125" style="107" customWidth="1"/>
    <col min="11011" max="11011" width="9.7109375" style="107" customWidth="1"/>
    <col min="11012" max="11012" width="16.85546875" style="107" customWidth="1"/>
    <col min="11013" max="11013" width="7.42578125" style="107" customWidth="1"/>
    <col min="11014" max="11014" width="12.140625" style="107" customWidth="1"/>
    <col min="11015" max="11015" width="8.85546875" style="107" customWidth="1"/>
    <col min="11016" max="11016" width="17.28515625" style="107" customWidth="1"/>
    <col min="11017" max="11017" width="19.7109375" style="107" customWidth="1"/>
    <col min="11018" max="11018" width="9.85546875" style="107" customWidth="1"/>
    <col min="11019" max="11019" width="16.7109375" style="107" customWidth="1"/>
    <col min="11020" max="11020" width="12" style="107" bestFit="1" customWidth="1"/>
    <col min="11021" max="11021" width="18.7109375" style="107" customWidth="1"/>
    <col min="11022" max="11265" width="9.140625" style="107"/>
    <col min="11266" max="11266" width="5.5703125" style="107" customWidth="1"/>
    <col min="11267" max="11267" width="9.7109375" style="107" customWidth="1"/>
    <col min="11268" max="11268" width="16.85546875" style="107" customWidth="1"/>
    <col min="11269" max="11269" width="7.42578125" style="107" customWidth="1"/>
    <col min="11270" max="11270" width="12.140625" style="107" customWidth="1"/>
    <col min="11271" max="11271" width="8.85546875" style="107" customWidth="1"/>
    <col min="11272" max="11272" width="17.28515625" style="107" customWidth="1"/>
    <col min="11273" max="11273" width="19.7109375" style="107" customWidth="1"/>
    <col min="11274" max="11274" width="9.85546875" style="107" customWidth="1"/>
    <col min="11275" max="11275" width="16.7109375" style="107" customWidth="1"/>
    <col min="11276" max="11276" width="12" style="107" bestFit="1" customWidth="1"/>
    <col min="11277" max="11277" width="18.7109375" style="107" customWidth="1"/>
    <col min="11278" max="11521" width="9.140625" style="107"/>
    <col min="11522" max="11522" width="5.5703125" style="107" customWidth="1"/>
    <col min="11523" max="11523" width="9.7109375" style="107" customWidth="1"/>
    <col min="11524" max="11524" width="16.85546875" style="107" customWidth="1"/>
    <col min="11525" max="11525" width="7.42578125" style="107" customWidth="1"/>
    <col min="11526" max="11526" width="12.140625" style="107" customWidth="1"/>
    <col min="11527" max="11527" width="8.85546875" style="107" customWidth="1"/>
    <col min="11528" max="11528" width="17.28515625" style="107" customWidth="1"/>
    <col min="11529" max="11529" width="19.7109375" style="107" customWidth="1"/>
    <col min="11530" max="11530" width="9.85546875" style="107" customWidth="1"/>
    <col min="11531" max="11531" width="16.7109375" style="107" customWidth="1"/>
    <col min="11532" max="11532" width="12" style="107" bestFit="1" customWidth="1"/>
    <col min="11533" max="11533" width="18.7109375" style="107" customWidth="1"/>
    <col min="11534" max="11777" width="9.140625" style="107"/>
    <col min="11778" max="11778" width="5.5703125" style="107" customWidth="1"/>
    <col min="11779" max="11779" width="9.7109375" style="107" customWidth="1"/>
    <col min="11780" max="11780" width="16.85546875" style="107" customWidth="1"/>
    <col min="11781" max="11781" width="7.42578125" style="107" customWidth="1"/>
    <col min="11782" max="11782" width="12.140625" style="107" customWidth="1"/>
    <col min="11783" max="11783" width="8.85546875" style="107" customWidth="1"/>
    <col min="11784" max="11784" width="17.28515625" style="107" customWidth="1"/>
    <col min="11785" max="11785" width="19.7109375" style="107" customWidth="1"/>
    <col min="11786" max="11786" width="9.85546875" style="107" customWidth="1"/>
    <col min="11787" max="11787" width="16.7109375" style="107" customWidth="1"/>
    <col min="11788" max="11788" width="12" style="107" bestFit="1" customWidth="1"/>
    <col min="11789" max="11789" width="18.7109375" style="107" customWidth="1"/>
    <col min="11790" max="12033" width="9.140625" style="107"/>
    <col min="12034" max="12034" width="5.5703125" style="107" customWidth="1"/>
    <col min="12035" max="12035" width="9.7109375" style="107" customWidth="1"/>
    <col min="12036" max="12036" width="16.85546875" style="107" customWidth="1"/>
    <col min="12037" max="12037" width="7.42578125" style="107" customWidth="1"/>
    <col min="12038" max="12038" width="12.140625" style="107" customWidth="1"/>
    <col min="12039" max="12039" width="8.85546875" style="107" customWidth="1"/>
    <col min="12040" max="12040" width="17.28515625" style="107" customWidth="1"/>
    <col min="12041" max="12041" width="19.7109375" style="107" customWidth="1"/>
    <col min="12042" max="12042" width="9.85546875" style="107" customWidth="1"/>
    <col min="12043" max="12043" width="16.7109375" style="107" customWidth="1"/>
    <col min="12044" max="12044" width="12" style="107" bestFit="1" customWidth="1"/>
    <col min="12045" max="12045" width="18.7109375" style="107" customWidth="1"/>
    <col min="12046" max="12289" width="9.140625" style="107"/>
    <col min="12290" max="12290" width="5.5703125" style="107" customWidth="1"/>
    <col min="12291" max="12291" width="9.7109375" style="107" customWidth="1"/>
    <col min="12292" max="12292" width="16.85546875" style="107" customWidth="1"/>
    <col min="12293" max="12293" width="7.42578125" style="107" customWidth="1"/>
    <col min="12294" max="12294" width="12.140625" style="107" customWidth="1"/>
    <col min="12295" max="12295" width="8.85546875" style="107" customWidth="1"/>
    <col min="12296" max="12296" width="17.28515625" style="107" customWidth="1"/>
    <col min="12297" max="12297" width="19.7109375" style="107" customWidth="1"/>
    <col min="12298" max="12298" width="9.85546875" style="107" customWidth="1"/>
    <col min="12299" max="12299" width="16.7109375" style="107" customWidth="1"/>
    <col min="12300" max="12300" width="12" style="107" bestFit="1" customWidth="1"/>
    <col min="12301" max="12301" width="18.7109375" style="107" customWidth="1"/>
    <col min="12302" max="12545" width="9.140625" style="107"/>
    <col min="12546" max="12546" width="5.5703125" style="107" customWidth="1"/>
    <col min="12547" max="12547" width="9.7109375" style="107" customWidth="1"/>
    <col min="12548" max="12548" width="16.85546875" style="107" customWidth="1"/>
    <col min="12549" max="12549" width="7.42578125" style="107" customWidth="1"/>
    <col min="12550" max="12550" width="12.140625" style="107" customWidth="1"/>
    <col min="12551" max="12551" width="8.85546875" style="107" customWidth="1"/>
    <col min="12552" max="12552" width="17.28515625" style="107" customWidth="1"/>
    <col min="12553" max="12553" width="19.7109375" style="107" customWidth="1"/>
    <col min="12554" max="12554" width="9.85546875" style="107" customWidth="1"/>
    <col min="12555" max="12555" width="16.7109375" style="107" customWidth="1"/>
    <col min="12556" max="12556" width="12" style="107" bestFit="1" customWidth="1"/>
    <col min="12557" max="12557" width="18.7109375" style="107" customWidth="1"/>
    <col min="12558" max="12801" width="9.140625" style="107"/>
    <col min="12802" max="12802" width="5.5703125" style="107" customWidth="1"/>
    <col min="12803" max="12803" width="9.7109375" style="107" customWidth="1"/>
    <col min="12804" max="12804" width="16.85546875" style="107" customWidth="1"/>
    <col min="12805" max="12805" width="7.42578125" style="107" customWidth="1"/>
    <col min="12806" max="12806" width="12.140625" style="107" customWidth="1"/>
    <col min="12807" max="12807" width="8.85546875" style="107" customWidth="1"/>
    <col min="12808" max="12808" width="17.28515625" style="107" customWidth="1"/>
    <col min="12809" max="12809" width="19.7109375" style="107" customWidth="1"/>
    <col min="12810" max="12810" width="9.85546875" style="107" customWidth="1"/>
    <col min="12811" max="12811" width="16.7109375" style="107" customWidth="1"/>
    <col min="12812" max="12812" width="12" style="107" bestFit="1" customWidth="1"/>
    <col min="12813" max="12813" width="18.7109375" style="107" customWidth="1"/>
    <col min="12814" max="13057" width="9.140625" style="107"/>
    <col min="13058" max="13058" width="5.5703125" style="107" customWidth="1"/>
    <col min="13059" max="13059" width="9.7109375" style="107" customWidth="1"/>
    <col min="13060" max="13060" width="16.85546875" style="107" customWidth="1"/>
    <col min="13061" max="13061" width="7.42578125" style="107" customWidth="1"/>
    <col min="13062" max="13062" width="12.140625" style="107" customWidth="1"/>
    <col min="13063" max="13063" width="8.85546875" style="107" customWidth="1"/>
    <col min="13064" max="13064" width="17.28515625" style="107" customWidth="1"/>
    <col min="13065" max="13065" width="19.7109375" style="107" customWidth="1"/>
    <col min="13066" max="13066" width="9.85546875" style="107" customWidth="1"/>
    <col min="13067" max="13067" width="16.7109375" style="107" customWidth="1"/>
    <col min="13068" max="13068" width="12" style="107" bestFit="1" customWidth="1"/>
    <col min="13069" max="13069" width="18.7109375" style="107" customWidth="1"/>
    <col min="13070" max="13313" width="9.140625" style="107"/>
    <col min="13314" max="13314" width="5.5703125" style="107" customWidth="1"/>
    <col min="13315" max="13315" width="9.7109375" style="107" customWidth="1"/>
    <col min="13316" max="13316" width="16.85546875" style="107" customWidth="1"/>
    <col min="13317" max="13317" width="7.42578125" style="107" customWidth="1"/>
    <col min="13318" max="13318" width="12.140625" style="107" customWidth="1"/>
    <col min="13319" max="13319" width="8.85546875" style="107" customWidth="1"/>
    <col min="13320" max="13320" width="17.28515625" style="107" customWidth="1"/>
    <col min="13321" max="13321" width="19.7109375" style="107" customWidth="1"/>
    <col min="13322" max="13322" width="9.85546875" style="107" customWidth="1"/>
    <col min="13323" max="13323" width="16.7109375" style="107" customWidth="1"/>
    <col min="13324" max="13324" width="12" style="107" bestFit="1" customWidth="1"/>
    <col min="13325" max="13325" width="18.7109375" style="107" customWidth="1"/>
    <col min="13326" max="13569" width="9.140625" style="107"/>
    <col min="13570" max="13570" width="5.5703125" style="107" customWidth="1"/>
    <col min="13571" max="13571" width="9.7109375" style="107" customWidth="1"/>
    <col min="13572" max="13572" width="16.85546875" style="107" customWidth="1"/>
    <col min="13573" max="13573" width="7.42578125" style="107" customWidth="1"/>
    <col min="13574" max="13574" width="12.140625" style="107" customWidth="1"/>
    <col min="13575" max="13575" width="8.85546875" style="107" customWidth="1"/>
    <col min="13576" max="13576" width="17.28515625" style="107" customWidth="1"/>
    <col min="13577" max="13577" width="19.7109375" style="107" customWidth="1"/>
    <col min="13578" max="13578" width="9.85546875" style="107" customWidth="1"/>
    <col min="13579" max="13579" width="16.7109375" style="107" customWidth="1"/>
    <col min="13580" max="13580" width="12" style="107" bestFit="1" customWidth="1"/>
    <col min="13581" max="13581" width="18.7109375" style="107" customWidth="1"/>
    <col min="13582" max="13825" width="9.140625" style="107"/>
    <col min="13826" max="13826" width="5.5703125" style="107" customWidth="1"/>
    <col min="13827" max="13827" width="9.7109375" style="107" customWidth="1"/>
    <col min="13828" max="13828" width="16.85546875" style="107" customWidth="1"/>
    <col min="13829" max="13829" width="7.42578125" style="107" customWidth="1"/>
    <col min="13830" max="13830" width="12.140625" style="107" customWidth="1"/>
    <col min="13831" max="13831" width="8.85546875" style="107" customWidth="1"/>
    <col min="13832" max="13832" width="17.28515625" style="107" customWidth="1"/>
    <col min="13833" max="13833" width="19.7109375" style="107" customWidth="1"/>
    <col min="13834" max="13834" width="9.85546875" style="107" customWidth="1"/>
    <col min="13835" max="13835" width="16.7109375" style="107" customWidth="1"/>
    <col min="13836" max="13836" width="12" style="107" bestFit="1" customWidth="1"/>
    <col min="13837" max="13837" width="18.7109375" style="107" customWidth="1"/>
    <col min="13838" max="14081" width="9.140625" style="107"/>
    <col min="14082" max="14082" width="5.5703125" style="107" customWidth="1"/>
    <col min="14083" max="14083" width="9.7109375" style="107" customWidth="1"/>
    <col min="14084" max="14084" width="16.85546875" style="107" customWidth="1"/>
    <col min="14085" max="14085" width="7.42578125" style="107" customWidth="1"/>
    <col min="14086" max="14086" width="12.140625" style="107" customWidth="1"/>
    <col min="14087" max="14087" width="8.85546875" style="107" customWidth="1"/>
    <col min="14088" max="14088" width="17.28515625" style="107" customWidth="1"/>
    <col min="14089" max="14089" width="19.7109375" style="107" customWidth="1"/>
    <col min="14090" max="14090" width="9.85546875" style="107" customWidth="1"/>
    <col min="14091" max="14091" width="16.7109375" style="107" customWidth="1"/>
    <col min="14092" max="14092" width="12" style="107" bestFit="1" customWidth="1"/>
    <col min="14093" max="14093" width="18.7109375" style="107" customWidth="1"/>
    <col min="14094" max="14337" width="9.140625" style="107"/>
    <col min="14338" max="14338" width="5.5703125" style="107" customWidth="1"/>
    <col min="14339" max="14339" width="9.7109375" style="107" customWidth="1"/>
    <col min="14340" max="14340" width="16.85546875" style="107" customWidth="1"/>
    <col min="14341" max="14341" width="7.42578125" style="107" customWidth="1"/>
    <col min="14342" max="14342" width="12.140625" style="107" customWidth="1"/>
    <col min="14343" max="14343" width="8.85546875" style="107" customWidth="1"/>
    <col min="14344" max="14344" width="17.28515625" style="107" customWidth="1"/>
    <col min="14345" max="14345" width="19.7109375" style="107" customWidth="1"/>
    <col min="14346" max="14346" width="9.85546875" style="107" customWidth="1"/>
    <col min="14347" max="14347" width="16.7109375" style="107" customWidth="1"/>
    <col min="14348" max="14348" width="12" style="107" bestFit="1" customWidth="1"/>
    <col min="14349" max="14349" width="18.7109375" style="107" customWidth="1"/>
    <col min="14350" max="14593" width="9.140625" style="107"/>
    <col min="14594" max="14594" width="5.5703125" style="107" customWidth="1"/>
    <col min="14595" max="14595" width="9.7109375" style="107" customWidth="1"/>
    <col min="14596" max="14596" width="16.85546875" style="107" customWidth="1"/>
    <col min="14597" max="14597" width="7.42578125" style="107" customWidth="1"/>
    <col min="14598" max="14598" width="12.140625" style="107" customWidth="1"/>
    <col min="14599" max="14599" width="8.85546875" style="107" customWidth="1"/>
    <col min="14600" max="14600" width="17.28515625" style="107" customWidth="1"/>
    <col min="14601" max="14601" width="19.7109375" style="107" customWidth="1"/>
    <col min="14602" max="14602" width="9.85546875" style="107" customWidth="1"/>
    <col min="14603" max="14603" width="16.7109375" style="107" customWidth="1"/>
    <col min="14604" max="14604" width="12" style="107" bestFit="1" customWidth="1"/>
    <col min="14605" max="14605" width="18.7109375" style="107" customWidth="1"/>
    <col min="14606" max="14849" width="9.140625" style="107"/>
    <col min="14850" max="14850" width="5.5703125" style="107" customWidth="1"/>
    <col min="14851" max="14851" width="9.7109375" style="107" customWidth="1"/>
    <col min="14852" max="14852" width="16.85546875" style="107" customWidth="1"/>
    <col min="14853" max="14853" width="7.42578125" style="107" customWidth="1"/>
    <col min="14854" max="14854" width="12.140625" style="107" customWidth="1"/>
    <col min="14855" max="14855" width="8.85546875" style="107" customWidth="1"/>
    <col min="14856" max="14856" width="17.28515625" style="107" customWidth="1"/>
    <col min="14857" max="14857" width="19.7109375" style="107" customWidth="1"/>
    <col min="14858" max="14858" width="9.85546875" style="107" customWidth="1"/>
    <col min="14859" max="14859" width="16.7109375" style="107" customWidth="1"/>
    <col min="14860" max="14860" width="12" style="107" bestFit="1" customWidth="1"/>
    <col min="14861" max="14861" width="18.7109375" style="107" customWidth="1"/>
    <col min="14862" max="15105" width="9.140625" style="107"/>
    <col min="15106" max="15106" width="5.5703125" style="107" customWidth="1"/>
    <col min="15107" max="15107" width="9.7109375" style="107" customWidth="1"/>
    <col min="15108" max="15108" width="16.85546875" style="107" customWidth="1"/>
    <col min="15109" max="15109" width="7.42578125" style="107" customWidth="1"/>
    <col min="15110" max="15110" width="12.140625" style="107" customWidth="1"/>
    <col min="15111" max="15111" width="8.85546875" style="107" customWidth="1"/>
    <col min="15112" max="15112" width="17.28515625" style="107" customWidth="1"/>
    <col min="15113" max="15113" width="19.7109375" style="107" customWidth="1"/>
    <col min="15114" max="15114" width="9.85546875" style="107" customWidth="1"/>
    <col min="15115" max="15115" width="16.7109375" style="107" customWidth="1"/>
    <col min="15116" max="15116" width="12" style="107" bestFit="1" customWidth="1"/>
    <col min="15117" max="15117" width="18.7109375" style="107" customWidth="1"/>
    <col min="15118" max="15361" width="9.140625" style="107"/>
    <col min="15362" max="15362" width="5.5703125" style="107" customWidth="1"/>
    <col min="15363" max="15363" width="9.7109375" style="107" customWidth="1"/>
    <col min="15364" max="15364" width="16.85546875" style="107" customWidth="1"/>
    <col min="15365" max="15365" width="7.42578125" style="107" customWidth="1"/>
    <col min="15366" max="15366" width="12.140625" style="107" customWidth="1"/>
    <col min="15367" max="15367" width="8.85546875" style="107" customWidth="1"/>
    <col min="15368" max="15368" width="17.28515625" style="107" customWidth="1"/>
    <col min="15369" max="15369" width="19.7109375" style="107" customWidth="1"/>
    <col min="15370" max="15370" width="9.85546875" style="107" customWidth="1"/>
    <col min="15371" max="15371" width="16.7109375" style="107" customWidth="1"/>
    <col min="15372" max="15372" width="12" style="107" bestFit="1" customWidth="1"/>
    <col min="15373" max="15373" width="18.7109375" style="107" customWidth="1"/>
    <col min="15374" max="15617" width="9.140625" style="107"/>
    <col min="15618" max="15618" width="5.5703125" style="107" customWidth="1"/>
    <col min="15619" max="15619" width="9.7109375" style="107" customWidth="1"/>
    <col min="15620" max="15620" width="16.85546875" style="107" customWidth="1"/>
    <col min="15621" max="15621" width="7.42578125" style="107" customWidth="1"/>
    <col min="15622" max="15622" width="12.140625" style="107" customWidth="1"/>
    <col min="15623" max="15623" width="8.85546875" style="107" customWidth="1"/>
    <col min="15624" max="15624" width="17.28515625" style="107" customWidth="1"/>
    <col min="15625" max="15625" width="19.7109375" style="107" customWidth="1"/>
    <col min="15626" max="15626" width="9.85546875" style="107" customWidth="1"/>
    <col min="15627" max="15627" width="16.7109375" style="107" customWidth="1"/>
    <col min="15628" max="15628" width="12" style="107" bestFit="1" customWidth="1"/>
    <col min="15629" max="15629" width="18.7109375" style="107" customWidth="1"/>
    <col min="15630" max="15873" width="9.140625" style="107"/>
    <col min="15874" max="15874" width="5.5703125" style="107" customWidth="1"/>
    <col min="15875" max="15875" width="9.7109375" style="107" customWidth="1"/>
    <col min="15876" max="15876" width="16.85546875" style="107" customWidth="1"/>
    <col min="15877" max="15877" width="7.42578125" style="107" customWidth="1"/>
    <col min="15878" max="15878" width="12.140625" style="107" customWidth="1"/>
    <col min="15879" max="15879" width="8.85546875" style="107" customWidth="1"/>
    <col min="15880" max="15880" width="17.28515625" style="107" customWidth="1"/>
    <col min="15881" max="15881" width="19.7109375" style="107" customWidth="1"/>
    <col min="15882" max="15882" width="9.85546875" style="107" customWidth="1"/>
    <col min="15883" max="15883" width="16.7109375" style="107" customWidth="1"/>
    <col min="15884" max="15884" width="12" style="107" bestFit="1" customWidth="1"/>
    <col min="15885" max="15885" width="18.7109375" style="107" customWidth="1"/>
    <col min="15886" max="16129" width="9.140625" style="107"/>
    <col min="16130" max="16130" width="5.5703125" style="107" customWidth="1"/>
    <col min="16131" max="16131" width="9.7109375" style="107" customWidth="1"/>
    <col min="16132" max="16132" width="16.85546875" style="107" customWidth="1"/>
    <col min="16133" max="16133" width="7.42578125" style="107" customWidth="1"/>
    <col min="16134" max="16134" width="12.140625" style="107" customWidth="1"/>
    <col min="16135" max="16135" width="8.85546875" style="107" customWidth="1"/>
    <col min="16136" max="16136" width="17.28515625" style="107" customWidth="1"/>
    <col min="16137" max="16137" width="19.7109375" style="107" customWidth="1"/>
    <col min="16138" max="16138" width="9.85546875" style="107" customWidth="1"/>
    <col min="16139" max="16139" width="16.7109375" style="107" customWidth="1"/>
    <col min="16140" max="16140" width="12" style="107" bestFit="1" customWidth="1"/>
    <col min="16141" max="16141" width="18.7109375" style="107" customWidth="1"/>
    <col min="16142" max="16384" width="9.140625" style="107"/>
  </cols>
  <sheetData>
    <row r="1" spans="2:14">
      <c r="M1" s="141" t="s">
        <v>387</v>
      </c>
    </row>
    <row r="2" spans="2:14" ht="21.75" customHeight="1">
      <c r="B2" s="976" t="s">
        <v>189</v>
      </c>
      <c r="C2" s="976"/>
      <c r="D2" s="976"/>
      <c r="E2" s="976"/>
      <c r="F2" s="976"/>
      <c r="G2" s="976"/>
      <c r="H2" s="976"/>
      <c r="I2" s="976"/>
      <c r="J2" s="976"/>
      <c r="K2" s="976"/>
      <c r="L2" s="976"/>
      <c r="M2" s="976"/>
      <c r="N2" s="142"/>
    </row>
    <row r="3" spans="2:14" ht="16.5" customHeight="1">
      <c r="B3" s="977" t="s">
        <v>789</v>
      </c>
      <c r="C3" s="977"/>
      <c r="D3" s="977"/>
      <c r="E3" s="977"/>
      <c r="F3" s="977"/>
      <c r="G3" s="977"/>
      <c r="H3" s="977"/>
      <c r="I3" s="977"/>
      <c r="J3" s="977"/>
      <c r="K3" s="977"/>
      <c r="L3" s="977"/>
      <c r="M3" s="977"/>
      <c r="N3" s="142"/>
    </row>
    <row r="4" spans="2:14">
      <c r="B4" s="978" t="s">
        <v>172</v>
      </c>
      <c r="C4" s="885"/>
      <c r="D4" s="885"/>
      <c r="F4" s="346" t="s">
        <v>764</v>
      </c>
      <c r="G4" s="105"/>
      <c r="H4" s="105"/>
      <c r="I4" s="105"/>
      <c r="J4" s="105"/>
      <c r="K4" s="105"/>
      <c r="L4" s="105"/>
      <c r="M4" s="137"/>
    </row>
    <row r="5" spans="2:14" ht="17.25" customHeight="1">
      <c r="B5" s="978" t="s">
        <v>36</v>
      </c>
      <c r="C5" s="885"/>
      <c r="D5" s="885"/>
      <c r="E5" s="885"/>
      <c r="F5" s="143"/>
      <c r="G5" s="143"/>
      <c r="H5" s="143"/>
      <c r="I5" s="143"/>
      <c r="J5" s="143"/>
      <c r="K5" s="143"/>
      <c r="L5" s="143"/>
      <c r="M5" s="137"/>
    </row>
    <row r="6" spans="2:14" ht="14.25" customHeight="1">
      <c r="B6" s="143"/>
      <c r="C6" s="143"/>
      <c r="D6" s="143"/>
      <c r="E6" s="143"/>
      <c r="F6" s="143"/>
      <c r="G6" s="143"/>
      <c r="H6" s="143"/>
      <c r="I6" s="143"/>
      <c r="J6" s="137"/>
      <c r="K6" s="137"/>
      <c r="L6" s="137"/>
      <c r="M6" s="137"/>
    </row>
    <row r="7" spans="2:14">
      <c r="B7" s="137"/>
      <c r="C7" s="144" t="s">
        <v>54</v>
      </c>
      <c r="D7" s="972" t="s">
        <v>190</v>
      </c>
      <c r="E7" s="885"/>
      <c r="F7" s="885"/>
      <c r="G7" s="885"/>
      <c r="H7" s="885"/>
      <c r="I7" s="885"/>
      <c r="J7" s="885"/>
      <c r="K7" s="885"/>
      <c r="L7" s="137"/>
      <c r="M7" s="137"/>
    </row>
    <row r="8" spans="2:14" ht="10.5" customHeight="1">
      <c r="B8" s="144"/>
      <c r="C8" s="106"/>
      <c r="D8" s="137"/>
      <c r="E8" s="137"/>
      <c r="F8" s="137"/>
      <c r="G8" s="137"/>
      <c r="H8" s="137"/>
      <c r="I8" s="137"/>
      <c r="J8" s="137"/>
      <c r="K8" s="137"/>
      <c r="L8" s="137"/>
      <c r="M8" s="137"/>
    </row>
    <row r="9" spans="2:14">
      <c r="B9" s="137"/>
      <c r="C9" s="137"/>
      <c r="D9" s="137"/>
      <c r="E9" s="137"/>
      <c r="F9" s="145" t="s">
        <v>191</v>
      </c>
      <c r="G9" s="137"/>
      <c r="H9" s="146" t="s">
        <v>192</v>
      </c>
      <c r="I9" s="146" t="s">
        <v>193</v>
      </c>
      <c r="J9" s="137"/>
      <c r="K9" s="137"/>
      <c r="L9" s="137"/>
      <c r="M9" s="137"/>
    </row>
    <row r="10" spans="2:14" ht="18.75" customHeight="1">
      <c r="B10" s="137"/>
      <c r="C10" s="137"/>
      <c r="D10" s="137" t="s">
        <v>194</v>
      </c>
      <c r="E10" s="144" t="s">
        <v>8</v>
      </c>
      <c r="F10" s="140">
        <v>25000</v>
      </c>
      <c r="H10" s="147"/>
      <c r="I10" s="137"/>
      <c r="J10" s="137"/>
      <c r="K10" s="137"/>
      <c r="L10" s="137"/>
      <c r="M10" s="137"/>
    </row>
    <row r="11" spans="2:14" ht="18.75" customHeight="1">
      <c r="B11" s="137"/>
      <c r="C11" s="137"/>
      <c r="D11" s="137" t="s">
        <v>195</v>
      </c>
      <c r="E11" s="144" t="s">
        <v>8</v>
      </c>
      <c r="F11" s="140">
        <v>25000.01</v>
      </c>
      <c r="H11" s="147"/>
      <c r="I11" s="137"/>
      <c r="J11" s="137"/>
      <c r="K11" s="137"/>
      <c r="L11" s="137"/>
      <c r="M11" s="137"/>
    </row>
    <row r="12" spans="2:14" ht="16.5" thickBot="1">
      <c r="B12" s="137"/>
      <c r="C12" s="137"/>
      <c r="D12" s="137"/>
      <c r="E12" s="137"/>
      <c r="G12" s="137" t="s">
        <v>119</v>
      </c>
      <c r="H12" s="148"/>
      <c r="I12" s="149"/>
      <c r="J12" s="137"/>
      <c r="K12" s="137"/>
      <c r="L12" s="137"/>
      <c r="M12" s="137"/>
    </row>
    <row r="13" spans="2:14" ht="10.5" customHeight="1" thickTop="1">
      <c r="B13" s="137"/>
      <c r="C13" s="137"/>
      <c r="D13" s="137"/>
      <c r="E13" s="137"/>
      <c r="F13" s="137"/>
      <c r="G13" s="137"/>
      <c r="H13" s="137"/>
      <c r="I13" s="137"/>
      <c r="J13" s="137"/>
      <c r="K13" s="137"/>
      <c r="L13" s="137"/>
      <c r="M13" s="137"/>
    </row>
    <row r="14" spans="2:14" ht="17.25" customHeight="1">
      <c r="B14" s="137"/>
      <c r="C14" s="137"/>
      <c r="D14" s="150" t="s">
        <v>196</v>
      </c>
      <c r="E14" s="150"/>
      <c r="F14" s="150"/>
      <c r="G14" s="150"/>
      <c r="H14" s="146" t="s">
        <v>192</v>
      </c>
      <c r="I14" s="151" t="s">
        <v>197</v>
      </c>
      <c r="J14" s="137"/>
      <c r="K14" s="146"/>
      <c r="L14" s="137"/>
      <c r="M14" s="137"/>
    </row>
    <row r="15" spans="2:14" ht="15" customHeight="1">
      <c r="B15" s="137"/>
      <c r="C15" s="137"/>
      <c r="D15" s="152">
        <v>1</v>
      </c>
      <c r="E15" s="137"/>
      <c r="F15" s="137"/>
      <c r="G15" s="137"/>
      <c r="I15" s="137"/>
      <c r="J15" s="137"/>
      <c r="K15" s="137"/>
      <c r="L15" s="137"/>
      <c r="M15" s="137"/>
    </row>
    <row r="16" spans="2:14" ht="15" customHeight="1">
      <c r="B16" s="137"/>
      <c r="C16" s="137"/>
      <c r="D16" s="152">
        <v>2</v>
      </c>
      <c r="E16" s="137"/>
      <c r="F16" s="137"/>
      <c r="G16" s="137"/>
      <c r="H16" s="137"/>
      <c r="I16" s="137"/>
      <c r="J16" s="137"/>
      <c r="K16" s="137"/>
      <c r="L16" s="137"/>
      <c r="M16" s="137"/>
    </row>
    <row r="17" spans="2:13" ht="15" customHeight="1">
      <c r="B17" s="137"/>
      <c r="C17" s="137"/>
      <c r="D17" s="152">
        <v>3</v>
      </c>
      <c r="E17" s="137"/>
      <c r="F17" s="137"/>
      <c r="G17" s="137"/>
      <c r="H17" s="137"/>
      <c r="I17" s="137"/>
      <c r="J17" s="137"/>
      <c r="K17" s="137"/>
      <c r="L17" s="137"/>
      <c r="M17" s="137"/>
    </row>
    <row r="18" spans="2:13" ht="15" customHeight="1">
      <c r="B18" s="137"/>
      <c r="C18" s="137"/>
      <c r="D18" s="152">
        <v>4</v>
      </c>
      <c r="E18" s="137"/>
      <c r="F18" s="137"/>
      <c r="G18" s="137"/>
      <c r="H18" s="137"/>
      <c r="I18" s="137"/>
      <c r="J18" s="137"/>
      <c r="K18" s="137"/>
      <c r="L18" s="137"/>
      <c r="M18" s="137"/>
    </row>
    <row r="19" spans="2:13" ht="15" customHeight="1" thickBot="1">
      <c r="B19" s="137"/>
      <c r="C19" s="137"/>
      <c r="D19" s="152"/>
      <c r="E19" s="137"/>
      <c r="F19" s="137"/>
      <c r="G19" s="137" t="s">
        <v>119</v>
      </c>
      <c r="H19" s="153"/>
      <c r="I19" s="149"/>
      <c r="J19" s="137"/>
      <c r="K19" s="137"/>
      <c r="L19" s="137"/>
      <c r="M19" s="137"/>
    </row>
    <row r="20" spans="2:13" ht="15" customHeight="1" thickTop="1">
      <c r="B20" s="137"/>
      <c r="C20" s="137"/>
      <c r="D20" s="152"/>
      <c r="E20" s="137"/>
      <c r="F20" s="137"/>
      <c r="G20" s="137"/>
      <c r="H20" s="137"/>
      <c r="I20" s="137"/>
      <c r="J20" s="137"/>
      <c r="K20" s="137"/>
      <c r="L20" s="137"/>
      <c r="M20" s="137"/>
    </row>
    <row r="21" spans="2:13" ht="16.5" thickBot="1">
      <c r="B21" s="137"/>
      <c r="C21" s="144" t="s">
        <v>55</v>
      </c>
      <c r="D21" s="972" t="s">
        <v>198</v>
      </c>
      <c r="E21" s="885"/>
      <c r="F21" s="885"/>
      <c r="G21" s="885"/>
      <c r="H21" s="885"/>
      <c r="I21" s="885"/>
      <c r="J21" s="144"/>
      <c r="K21" s="975" t="s">
        <v>199</v>
      </c>
      <c r="L21" s="975"/>
      <c r="M21" s="975"/>
    </row>
    <row r="22" spans="2:13" ht="16.5" thickBot="1">
      <c r="B22" s="137"/>
      <c r="C22" s="137"/>
      <c r="D22" s="137"/>
      <c r="E22" s="137"/>
      <c r="F22" s="137"/>
      <c r="G22" s="137"/>
      <c r="H22" s="146" t="s">
        <v>192</v>
      </c>
      <c r="I22" s="146" t="s">
        <v>193</v>
      </c>
      <c r="J22" s="137"/>
      <c r="K22" s="966" t="s">
        <v>200</v>
      </c>
      <c r="L22" s="154" t="s">
        <v>192</v>
      </c>
      <c r="M22" s="155"/>
    </row>
    <row r="23" spans="2:13" ht="15" customHeight="1" thickBot="1">
      <c r="B23" s="137"/>
      <c r="C23" s="137"/>
      <c r="D23" s="137"/>
      <c r="E23" s="137"/>
      <c r="F23" s="145" t="s">
        <v>191</v>
      </c>
      <c r="G23" s="137"/>
      <c r="H23" s="146"/>
      <c r="I23" s="146"/>
      <c r="J23" s="137"/>
      <c r="K23" s="967"/>
      <c r="L23" s="156" t="s">
        <v>201</v>
      </c>
      <c r="M23" s="157" t="s">
        <v>8</v>
      </c>
    </row>
    <row r="24" spans="2:13" ht="16.5" customHeight="1" thickBot="1">
      <c r="B24" s="137"/>
      <c r="C24" s="137"/>
      <c r="D24" s="137" t="s">
        <v>194</v>
      </c>
      <c r="E24" s="144" t="s">
        <v>8</v>
      </c>
      <c r="F24" s="140">
        <v>25000</v>
      </c>
      <c r="H24" s="144"/>
      <c r="I24" s="144"/>
      <c r="J24" s="137"/>
      <c r="K24" s="968" t="s">
        <v>202</v>
      </c>
      <c r="L24" s="154" t="s">
        <v>192</v>
      </c>
      <c r="M24" s="155"/>
    </row>
    <row r="25" spans="2:13" ht="16.5" customHeight="1" thickBot="1">
      <c r="B25" s="137"/>
      <c r="C25" s="137"/>
      <c r="D25" s="137" t="s">
        <v>195</v>
      </c>
      <c r="E25" s="144" t="s">
        <v>8</v>
      </c>
      <c r="F25" s="140">
        <v>25000.01</v>
      </c>
      <c r="H25" s="139"/>
      <c r="I25" s="137"/>
      <c r="J25" s="137"/>
      <c r="K25" s="969"/>
      <c r="L25" s="156" t="s">
        <v>201</v>
      </c>
      <c r="M25" s="157" t="s">
        <v>8</v>
      </c>
    </row>
    <row r="26" spans="2:13" ht="16.5" customHeight="1" thickBot="1">
      <c r="B26" s="137"/>
      <c r="C26" s="137"/>
      <c r="D26" s="137"/>
      <c r="E26" s="137"/>
      <c r="F26" s="137"/>
      <c r="G26" s="137"/>
      <c r="H26" s="149"/>
      <c r="I26" s="158"/>
      <c r="J26" s="137"/>
      <c r="K26" s="970" t="s">
        <v>203</v>
      </c>
      <c r="L26" s="154" t="s">
        <v>192</v>
      </c>
      <c r="M26" s="155"/>
    </row>
    <row r="27" spans="2:13" ht="17.25" thickTop="1" thickBot="1">
      <c r="B27" s="137"/>
      <c r="C27" s="137"/>
      <c r="D27" s="137"/>
      <c r="E27" s="137"/>
      <c r="F27" s="137"/>
      <c r="G27" s="137"/>
      <c r="H27" s="137"/>
      <c r="I27" s="137"/>
      <c r="J27" s="137"/>
      <c r="K27" s="971"/>
      <c r="L27" s="156" t="s">
        <v>201</v>
      </c>
      <c r="M27" s="157" t="s">
        <v>8</v>
      </c>
    </row>
    <row r="28" spans="2:13" ht="9" customHeight="1">
      <c r="B28" s="137"/>
      <c r="C28" s="137"/>
      <c r="D28" s="137"/>
      <c r="E28" s="137"/>
      <c r="F28" s="137"/>
      <c r="G28" s="137"/>
      <c r="H28" s="137"/>
      <c r="I28" s="137"/>
      <c r="J28" s="137"/>
      <c r="K28" s="137"/>
      <c r="L28" s="137"/>
      <c r="M28" s="137"/>
    </row>
    <row r="29" spans="2:13" ht="18" customHeight="1">
      <c r="B29" s="137"/>
      <c r="C29" s="137"/>
      <c r="D29" s="972" t="s">
        <v>204</v>
      </c>
      <c r="E29" s="885"/>
      <c r="F29" s="885"/>
      <c r="G29" s="885"/>
      <c r="H29" s="146" t="s">
        <v>192</v>
      </c>
      <c r="I29" s="151" t="s">
        <v>197</v>
      </c>
      <c r="J29" s="137"/>
      <c r="K29" s="137"/>
      <c r="L29" s="137"/>
      <c r="M29" s="137"/>
    </row>
    <row r="30" spans="2:13" ht="13.5" customHeight="1">
      <c r="B30" s="137"/>
      <c r="C30" s="137"/>
      <c r="D30" s="152">
        <v>1</v>
      </c>
      <c r="E30" s="137"/>
      <c r="F30" s="137"/>
      <c r="G30" s="137"/>
      <c r="H30" s="137"/>
      <c r="I30" s="137"/>
      <c r="J30" s="137"/>
      <c r="K30" s="137"/>
      <c r="L30" s="137"/>
      <c r="M30" s="137"/>
    </row>
    <row r="31" spans="2:13" ht="13.5" customHeight="1">
      <c r="B31" s="137"/>
      <c r="C31" s="137"/>
      <c r="D31" s="152">
        <v>2</v>
      </c>
      <c r="E31" s="137"/>
      <c r="F31" s="137"/>
      <c r="G31" s="137"/>
      <c r="H31" s="137"/>
      <c r="I31" s="137"/>
      <c r="J31" s="137"/>
      <c r="K31" s="137"/>
      <c r="L31" s="137"/>
      <c r="M31" s="137"/>
    </row>
    <row r="32" spans="2:13" ht="13.5" customHeight="1">
      <c r="B32" s="137"/>
      <c r="C32" s="137"/>
      <c r="D32" s="152">
        <v>3</v>
      </c>
      <c r="E32" s="137"/>
      <c r="F32" s="137"/>
      <c r="G32" s="137"/>
      <c r="H32" s="137"/>
      <c r="I32" s="137"/>
      <c r="J32" s="137"/>
      <c r="K32" s="137"/>
      <c r="L32" s="137"/>
      <c r="M32" s="137"/>
    </row>
    <row r="33" spans="2:13" ht="13.5" customHeight="1">
      <c r="B33" s="137"/>
      <c r="C33" s="137"/>
      <c r="D33" s="152">
        <v>4</v>
      </c>
      <c r="E33" s="137"/>
      <c r="F33" s="137"/>
      <c r="G33" s="137"/>
      <c r="H33" s="137"/>
      <c r="I33" s="137"/>
      <c r="J33" s="137"/>
      <c r="K33" s="137"/>
      <c r="L33" s="137"/>
      <c r="M33" s="137"/>
    </row>
    <row r="34" spans="2:13" ht="13.5" customHeight="1" thickBot="1">
      <c r="B34" s="137"/>
      <c r="C34" s="137"/>
      <c r="D34" s="140"/>
      <c r="E34" s="137"/>
      <c r="F34" s="137"/>
      <c r="G34" s="137" t="s">
        <v>119</v>
      </c>
      <c r="H34" s="153"/>
      <c r="I34" s="149"/>
      <c r="J34" s="137"/>
      <c r="K34" s="137"/>
      <c r="L34" s="137"/>
      <c r="M34" s="137"/>
    </row>
    <row r="35" spans="2:13" ht="13.5" customHeight="1" thickTop="1">
      <c r="B35" s="137"/>
      <c r="C35" s="137"/>
      <c r="D35" s="140"/>
      <c r="E35" s="137"/>
      <c r="F35" s="137"/>
      <c r="G35" s="137"/>
      <c r="H35" s="137"/>
      <c r="I35" s="137"/>
      <c r="J35" s="137"/>
      <c r="K35" s="137"/>
      <c r="L35" s="137"/>
      <c r="M35" s="137"/>
    </row>
    <row r="36" spans="2:13" ht="20.25" customHeight="1">
      <c r="B36" s="137"/>
      <c r="C36" s="973" t="s">
        <v>790</v>
      </c>
      <c r="D36" s="974"/>
      <c r="E36" s="974"/>
      <c r="F36" s="974"/>
      <c r="G36" s="974"/>
      <c r="H36" s="974"/>
      <c r="I36" s="974"/>
      <c r="J36" s="974"/>
      <c r="K36" s="974"/>
      <c r="L36" s="974"/>
      <c r="M36" s="974"/>
    </row>
    <row r="37" spans="2:13" ht="23.25" customHeight="1">
      <c r="B37" s="137"/>
      <c r="C37" s="974"/>
      <c r="D37" s="974"/>
      <c r="E37" s="974"/>
      <c r="F37" s="974"/>
      <c r="G37" s="974"/>
      <c r="H37" s="974"/>
      <c r="I37" s="974"/>
      <c r="J37" s="974"/>
      <c r="K37" s="974"/>
      <c r="L37" s="974"/>
      <c r="M37" s="974"/>
    </row>
    <row r="38" spans="2:13">
      <c r="B38" s="140"/>
      <c r="C38" s="137"/>
      <c r="D38" s="137"/>
      <c r="E38" s="137"/>
      <c r="F38" s="137"/>
      <c r="G38" s="137"/>
      <c r="H38" s="137"/>
      <c r="J38" s="19" t="s">
        <v>322</v>
      </c>
      <c r="K38" s="19"/>
      <c r="L38" s="19"/>
      <c r="M38" s="19"/>
    </row>
    <row r="39" spans="2:13">
      <c r="B39" s="137"/>
      <c r="C39" s="137"/>
      <c r="D39" s="137"/>
      <c r="E39" s="137"/>
      <c r="F39" s="137"/>
      <c r="G39" s="137"/>
      <c r="H39" s="137"/>
      <c r="I39" s="137"/>
      <c r="J39" s="104" t="s">
        <v>399</v>
      </c>
      <c r="K39" s="104"/>
      <c r="L39" s="104"/>
      <c r="M39" s="104"/>
    </row>
    <row r="40" spans="2:13" ht="15.75" customHeight="1">
      <c r="B40" s="137"/>
      <c r="C40" s="137"/>
      <c r="D40" s="137"/>
      <c r="E40" s="137"/>
      <c r="F40" s="137"/>
      <c r="G40" s="137"/>
      <c r="H40" s="137"/>
      <c r="I40" s="137"/>
      <c r="J40" s="19" t="s">
        <v>323</v>
      </c>
      <c r="K40" s="19"/>
      <c r="L40" s="19"/>
      <c r="M40" s="19"/>
    </row>
    <row r="41" spans="2:13">
      <c r="B41" s="137"/>
      <c r="C41" s="137"/>
      <c r="D41" s="137"/>
      <c r="E41" s="137"/>
      <c r="F41" s="137"/>
      <c r="G41" s="137"/>
      <c r="H41" s="137"/>
      <c r="I41" s="137"/>
      <c r="J41" s="104" t="s">
        <v>169</v>
      </c>
      <c r="K41" s="104"/>
      <c r="L41" s="104"/>
      <c r="M41" s="104"/>
    </row>
    <row r="42" spans="2:13">
      <c r="B42" s="137"/>
      <c r="C42" s="137"/>
      <c r="D42" s="137"/>
      <c r="E42" s="137"/>
      <c r="F42" s="137"/>
      <c r="G42" s="137"/>
      <c r="H42" s="137"/>
      <c r="I42" s="137"/>
      <c r="J42" s="137"/>
      <c r="K42" s="137"/>
      <c r="L42" s="137"/>
      <c r="M42" s="137"/>
    </row>
    <row r="43" spans="2:13">
      <c r="B43" s="137"/>
      <c r="C43" s="137"/>
      <c r="D43" s="137"/>
      <c r="E43" s="137"/>
      <c r="F43" s="137"/>
      <c r="G43" s="137"/>
      <c r="H43" s="137"/>
      <c r="I43" s="137"/>
      <c r="J43" s="137"/>
      <c r="K43" s="137"/>
      <c r="L43" s="137"/>
      <c r="M43" s="137"/>
    </row>
    <row r="44" spans="2:13">
      <c r="B44" s="137"/>
      <c r="C44" s="137"/>
      <c r="D44" s="137"/>
      <c r="E44" s="137"/>
      <c r="F44" s="137"/>
      <c r="G44" s="137"/>
      <c r="H44" s="137"/>
      <c r="I44" s="137"/>
      <c r="J44" s="137"/>
      <c r="K44" s="137"/>
      <c r="L44" s="137"/>
      <c r="M44" s="137"/>
    </row>
    <row r="45" spans="2:13">
      <c r="B45" s="137"/>
      <c r="C45" s="137"/>
      <c r="D45" s="137"/>
      <c r="E45" s="137"/>
      <c r="F45" s="137"/>
      <c r="G45" s="137"/>
      <c r="H45" s="137"/>
      <c r="I45" s="137"/>
      <c r="J45" s="137"/>
      <c r="K45" s="137"/>
      <c r="L45" s="137"/>
      <c r="M45" s="137"/>
    </row>
    <row r="46" spans="2:13">
      <c r="B46" s="137"/>
      <c r="C46" s="137"/>
      <c r="D46" s="137"/>
      <c r="E46" s="137"/>
      <c r="F46" s="137"/>
      <c r="G46" s="137"/>
      <c r="H46" s="137"/>
      <c r="I46" s="137"/>
      <c r="J46" s="137"/>
      <c r="K46" s="137"/>
      <c r="L46" s="137"/>
      <c r="M46" s="137"/>
    </row>
    <row r="47" spans="2:13">
      <c r="B47" s="137"/>
      <c r="C47" s="137"/>
      <c r="D47" s="137"/>
      <c r="E47" s="137"/>
      <c r="F47" s="137"/>
      <c r="G47" s="137"/>
      <c r="H47" s="137"/>
      <c r="I47" s="137"/>
      <c r="J47" s="137"/>
      <c r="K47" s="137"/>
      <c r="L47" s="137"/>
      <c r="M47" s="137"/>
    </row>
    <row r="48" spans="2:13">
      <c r="B48" s="137"/>
      <c r="C48" s="137"/>
      <c r="D48" s="137"/>
      <c r="E48" s="137"/>
      <c r="F48" s="137"/>
      <c r="G48" s="137"/>
      <c r="H48" s="137"/>
      <c r="I48" s="137"/>
      <c r="J48" s="137"/>
      <c r="K48" s="137"/>
      <c r="L48" s="137"/>
      <c r="M48" s="137"/>
    </row>
  </sheetData>
  <mergeCells count="12">
    <mergeCell ref="D21:I21"/>
    <mergeCell ref="K21:M21"/>
    <mergeCell ref="B2:M2"/>
    <mergeCell ref="B3:M3"/>
    <mergeCell ref="B4:D4"/>
    <mergeCell ref="B5:E5"/>
    <mergeCell ref="D7:K7"/>
    <mergeCell ref="K22:K23"/>
    <mergeCell ref="K24:K25"/>
    <mergeCell ref="K26:K27"/>
    <mergeCell ref="D29:G29"/>
    <mergeCell ref="C36:M37"/>
  </mergeCells>
  <printOptions horizontalCentered="1"/>
  <pageMargins left="0.86614173228346503" right="0.31496062992126" top="0.94488188976377996" bottom="0.23622047244094499" header="0.511811023622047" footer="0.15748031496063"/>
  <pageSetup paperSize="9" scale="80" firstPageNumber="35" orientation="landscape" useFirstPageNumber="1" r:id="rId1"/>
  <headerFooter>
    <oddFooter>&amp;C&amp;10&amp;P</oddFooter>
  </headerFooter>
</worksheet>
</file>

<file path=xl/worksheets/sheet3.xml><?xml version="1.0" encoding="utf-8"?>
<worksheet xmlns="http://schemas.openxmlformats.org/spreadsheetml/2006/main" xmlns:r="http://schemas.openxmlformats.org/officeDocument/2006/relationships">
  <sheetPr codeName="Sheet3">
    <tabColor rgb="FF0070C0"/>
  </sheetPr>
  <dimension ref="A2:E92"/>
  <sheetViews>
    <sheetView topLeftCell="A82" workbookViewId="0">
      <selection activeCell="D7" sqref="D7"/>
    </sheetView>
  </sheetViews>
  <sheetFormatPr defaultRowHeight="15.75"/>
  <cols>
    <col min="1" max="1" width="5.85546875" customWidth="1"/>
    <col min="2" max="2" width="78.7109375" style="21" customWidth="1"/>
    <col min="3" max="3" width="19.140625" style="22" customWidth="1"/>
    <col min="4" max="4" width="19.140625" style="23" customWidth="1"/>
    <col min="5" max="5" width="4" customWidth="1"/>
    <col min="196" max="198" width="0" hidden="1" customWidth="1"/>
    <col min="199" max="199" width="67.140625" customWidth="1"/>
    <col min="200" max="200" width="24" customWidth="1"/>
    <col min="201" max="201" width="27" bestFit="1" customWidth="1"/>
    <col min="202" max="211" width="0" hidden="1" customWidth="1"/>
    <col min="214" max="214" width="20.5703125" bestFit="1" customWidth="1"/>
    <col min="452" max="454" width="0" hidden="1" customWidth="1"/>
    <col min="455" max="455" width="67.140625" customWidth="1"/>
    <col min="456" max="456" width="24" customWidth="1"/>
    <col min="457" max="457" width="27" bestFit="1" customWidth="1"/>
    <col min="458" max="467" width="0" hidden="1" customWidth="1"/>
    <col min="470" max="470" width="20.5703125" bestFit="1" customWidth="1"/>
    <col min="708" max="710" width="0" hidden="1" customWidth="1"/>
    <col min="711" max="711" width="67.140625" customWidth="1"/>
    <col min="712" max="712" width="24" customWidth="1"/>
    <col min="713" max="713" width="27" bestFit="1" customWidth="1"/>
    <col min="714" max="723" width="0" hidden="1" customWidth="1"/>
    <col min="726" max="726" width="20.5703125" bestFit="1" customWidth="1"/>
    <col min="964" max="966" width="0" hidden="1" customWidth="1"/>
    <col min="967" max="967" width="67.140625" customWidth="1"/>
    <col min="968" max="968" width="24" customWidth="1"/>
    <col min="969" max="969" width="27" bestFit="1" customWidth="1"/>
    <col min="970" max="979" width="0" hidden="1" customWidth="1"/>
    <col min="982" max="982" width="20.5703125" bestFit="1" customWidth="1"/>
    <col min="1220" max="1222" width="0" hidden="1" customWidth="1"/>
    <col min="1223" max="1223" width="67.140625" customWidth="1"/>
    <col min="1224" max="1224" width="24" customWidth="1"/>
    <col min="1225" max="1225" width="27" bestFit="1" customWidth="1"/>
    <col min="1226" max="1235" width="0" hidden="1" customWidth="1"/>
    <col min="1238" max="1238" width="20.5703125" bestFit="1" customWidth="1"/>
    <col min="1476" max="1478" width="0" hidden="1" customWidth="1"/>
    <col min="1479" max="1479" width="67.140625" customWidth="1"/>
    <col min="1480" max="1480" width="24" customWidth="1"/>
    <col min="1481" max="1481" width="27" bestFit="1" customWidth="1"/>
    <col min="1482" max="1491" width="0" hidden="1" customWidth="1"/>
    <col min="1494" max="1494" width="20.5703125" bestFit="1" customWidth="1"/>
    <col min="1732" max="1734" width="0" hidden="1" customWidth="1"/>
    <col min="1735" max="1735" width="67.140625" customWidth="1"/>
    <col min="1736" max="1736" width="24" customWidth="1"/>
    <col min="1737" max="1737" width="27" bestFit="1" customWidth="1"/>
    <col min="1738" max="1747" width="0" hidden="1" customWidth="1"/>
    <col min="1750" max="1750" width="20.5703125" bestFit="1" customWidth="1"/>
    <col min="1988" max="1990" width="0" hidden="1" customWidth="1"/>
    <col min="1991" max="1991" width="67.140625" customWidth="1"/>
    <col min="1992" max="1992" width="24" customWidth="1"/>
    <col min="1993" max="1993" width="27" bestFit="1" customWidth="1"/>
    <col min="1994" max="2003" width="0" hidden="1" customWidth="1"/>
    <col min="2006" max="2006" width="20.5703125" bestFit="1" customWidth="1"/>
    <col min="2244" max="2246" width="0" hidden="1" customWidth="1"/>
    <col min="2247" max="2247" width="67.140625" customWidth="1"/>
    <col min="2248" max="2248" width="24" customWidth="1"/>
    <col min="2249" max="2249" width="27" bestFit="1" customWidth="1"/>
    <col min="2250" max="2259" width="0" hidden="1" customWidth="1"/>
    <col min="2262" max="2262" width="20.5703125" bestFit="1" customWidth="1"/>
    <col min="2500" max="2502" width="0" hidden="1" customWidth="1"/>
    <col min="2503" max="2503" width="67.140625" customWidth="1"/>
    <col min="2504" max="2504" width="24" customWidth="1"/>
    <col min="2505" max="2505" width="27" bestFit="1" customWidth="1"/>
    <col min="2506" max="2515" width="0" hidden="1" customWidth="1"/>
    <col min="2518" max="2518" width="20.5703125" bestFit="1" customWidth="1"/>
    <col min="2756" max="2758" width="0" hidden="1" customWidth="1"/>
    <col min="2759" max="2759" width="67.140625" customWidth="1"/>
    <col min="2760" max="2760" width="24" customWidth="1"/>
    <col min="2761" max="2761" width="27" bestFit="1" customWidth="1"/>
    <col min="2762" max="2771" width="0" hidden="1" customWidth="1"/>
    <col min="2774" max="2774" width="20.5703125" bestFit="1" customWidth="1"/>
    <col min="3012" max="3014" width="0" hidden="1" customWidth="1"/>
    <col min="3015" max="3015" width="67.140625" customWidth="1"/>
    <col min="3016" max="3016" width="24" customWidth="1"/>
    <col min="3017" max="3017" width="27" bestFit="1" customWidth="1"/>
    <col min="3018" max="3027" width="0" hidden="1" customWidth="1"/>
    <col min="3030" max="3030" width="20.5703125" bestFit="1" customWidth="1"/>
    <col min="3268" max="3270" width="0" hidden="1" customWidth="1"/>
    <col min="3271" max="3271" width="67.140625" customWidth="1"/>
    <col min="3272" max="3272" width="24" customWidth="1"/>
    <col min="3273" max="3273" width="27" bestFit="1" customWidth="1"/>
    <col min="3274" max="3283" width="0" hidden="1" customWidth="1"/>
    <col min="3286" max="3286" width="20.5703125" bestFit="1" customWidth="1"/>
    <col min="3524" max="3526" width="0" hidden="1" customWidth="1"/>
    <col min="3527" max="3527" width="67.140625" customWidth="1"/>
    <col min="3528" max="3528" width="24" customWidth="1"/>
    <col min="3529" max="3529" width="27" bestFit="1" customWidth="1"/>
    <col min="3530" max="3539" width="0" hidden="1" customWidth="1"/>
    <col min="3542" max="3542" width="20.5703125" bestFit="1" customWidth="1"/>
    <col min="3780" max="3782" width="0" hidden="1" customWidth="1"/>
    <col min="3783" max="3783" width="67.140625" customWidth="1"/>
    <col min="3784" max="3784" width="24" customWidth="1"/>
    <col min="3785" max="3785" width="27" bestFit="1" customWidth="1"/>
    <col min="3786" max="3795" width="0" hidden="1" customWidth="1"/>
    <col min="3798" max="3798" width="20.5703125" bestFit="1" customWidth="1"/>
    <col min="4036" max="4038" width="0" hidden="1" customWidth="1"/>
    <col min="4039" max="4039" width="67.140625" customWidth="1"/>
    <col min="4040" max="4040" width="24" customWidth="1"/>
    <col min="4041" max="4041" width="27" bestFit="1" customWidth="1"/>
    <col min="4042" max="4051" width="0" hidden="1" customWidth="1"/>
    <col min="4054" max="4054" width="20.5703125" bestFit="1" customWidth="1"/>
    <col min="4292" max="4294" width="0" hidden="1" customWidth="1"/>
    <col min="4295" max="4295" width="67.140625" customWidth="1"/>
    <col min="4296" max="4296" width="24" customWidth="1"/>
    <col min="4297" max="4297" width="27" bestFit="1" customWidth="1"/>
    <col min="4298" max="4307" width="0" hidden="1" customWidth="1"/>
    <col min="4310" max="4310" width="20.5703125" bestFit="1" customWidth="1"/>
    <col min="4548" max="4550" width="0" hidden="1" customWidth="1"/>
    <col min="4551" max="4551" width="67.140625" customWidth="1"/>
    <col min="4552" max="4552" width="24" customWidth="1"/>
    <col min="4553" max="4553" width="27" bestFit="1" customWidth="1"/>
    <col min="4554" max="4563" width="0" hidden="1" customWidth="1"/>
    <col min="4566" max="4566" width="20.5703125" bestFit="1" customWidth="1"/>
    <col min="4804" max="4806" width="0" hidden="1" customWidth="1"/>
    <col min="4807" max="4807" width="67.140625" customWidth="1"/>
    <col min="4808" max="4808" width="24" customWidth="1"/>
    <col min="4809" max="4809" width="27" bestFit="1" customWidth="1"/>
    <col min="4810" max="4819" width="0" hidden="1" customWidth="1"/>
    <col min="4822" max="4822" width="20.5703125" bestFit="1" customWidth="1"/>
    <col min="5060" max="5062" width="0" hidden="1" customWidth="1"/>
    <col min="5063" max="5063" width="67.140625" customWidth="1"/>
    <col min="5064" max="5064" width="24" customWidth="1"/>
    <col min="5065" max="5065" width="27" bestFit="1" customWidth="1"/>
    <col min="5066" max="5075" width="0" hidden="1" customWidth="1"/>
    <col min="5078" max="5078" width="20.5703125" bestFit="1" customWidth="1"/>
    <col min="5316" max="5318" width="0" hidden="1" customWidth="1"/>
    <col min="5319" max="5319" width="67.140625" customWidth="1"/>
    <col min="5320" max="5320" width="24" customWidth="1"/>
    <col min="5321" max="5321" width="27" bestFit="1" customWidth="1"/>
    <col min="5322" max="5331" width="0" hidden="1" customWidth="1"/>
    <col min="5334" max="5334" width="20.5703125" bestFit="1" customWidth="1"/>
    <col min="5572" max="5574" width="0" hidden="1" customWidth="1"/>
    <col min="5575" max="5575" width="67.140625" customWidth="1"/>
    <col min="5576" max="5576" width="24" customWidth="1"/>
    <col min="5577" max="5577" width="27" bestFit="1" customWidth="1"/>
    <col min="5578" max="5587" width="0" hidden="1" customWidth="1"/>
    <col min="5590" max="5590" width="20.5703125" bestFit="1" customWidth="1"/>
    <col min="5828" max="5830" width="0" hidden="1" customWidth="1"/>
    <col min="5831" max="5831" width="67.140625" customWidth="1"/>
    <col min="5832" max="5832" width="24" customWidth="1"/>
    <col min="5833" max="5833" width="27" bestFit="1" customWidth="1"/>
    <col min="5834" max="5843" width="0" hidden="1" customWidth="1"/>
    <col min="5846" max="5846" width="20.5703125" bestFit="1" customWidth="1"/>
    <col min="6084" max="6086" width="0" hidden="1" customWidth="1"/>
    <col min="6087" max="6087" width="67.140625" customWidth="1"/>
    <col min="6088" max="6088" width="24" customWidth="1"/>
    <col min="6089" max="6089" width="27" bestFit="1" customWidth="1"/>
    <col min="6090" max="6099" width="0" hidden="1" customWidth="1"/>
    <col min="6102" max="6102" width="20.5703125" bestFit="1" customWidth="1"/>
    <col min="6340" max="6342" width="0" hidden="1" customWidth="1"/>
    <col min="6343" max="6343" width="67.140625" customWidth="1"/>
    <col min="6344" max="6344" width="24" customWidth="1"/>
    <col min="6345" max="6345" width="27" bestFit="1" customWidth="1"/>
    <col min="6346" max="6355" width="0" hidden="1" customWidth="1"/>
    <col min="6358" max="6358" width="20.5703125" bestFit="1" customWidth="1"/>
    <col min="6596" max="6598" width="0" hidden="1" customWidth="1"/>
    <col min="6599" max="6599" width="67.140625" customWidth="1"/>
    <col min="6600" max="6600" width="24" customWidth="1"/>
    <col min="6601" max="6601" width="27" bestFit="1" customWidth="1"/>
    <col min="6602" max="6611" width="0" hidden="1" customWidth="1"/>
    <col min="6614" max="6614" width="20.5703125" bestFit="1" customWidth="1"/>
    <col min="6852" max="6854" width="0" hidden="1" customWidth="1"/>
    <col min="6855" max="6855" width="67.140625" customWidth="1"/>
    <col min="6856" max="6856" width="24" customWidth="1"/>
    <col min="6857" max="6857" width="27" bestFit="1" customWidth="1"/>
    <col min="6858" max="6867" width="0" hidden="1" customWidth="1"/>
    <col min="6870" max="6870" width="20.5703125" bestFit="1" customWidth="1"/>
    <col min="7108" max="7110" width="0" hidden="1" customWidth="1"/>
    <col min="7111" max="7111" width="67.140625" customWidth="1"/>
    <col min="7112" max="7112" width="24" customWidth="1"/>
    <col min="7113" max="7113" width="27" bestFit="1" customWidth="1"/>
    <col min="7114" max="7123" width="0" hidden="1" customWidth="1"/>
    <col min="7126" max="7126" width="20.5703125" bestFit="1" customWidth="1"/>
    <col min="7364" max="7366" width="0" hidden="1" customWidth="1"/>
    <col min="7367" max="7367" width="67.140625" customWidth="1"/>
    <col min="7368" max="7368" width="24" customWidth="1"/>
    <col min="7369" max="7369" width="27" bestFit="1" customWidth="1"/>
    <col min="7370" max="7379" width="0" hidden="1" customWidth="1"/>
    <col min="7382" max="7382" width="20.5703125" bestFit="1" customWidth="1"/>
    <col min="7620" max="7622" width="0" hidden="1" customWidth="1"/>
    <col min="7623" max="7623" width="67.140625" customWidth="1"/>
    <col min="7624" max="7624" width="24" customWidth="1"/>
    <col min="7625" max="7625" width="27" bestFit="1" customWidth="1"/>
    <col min="7626" max="7635" width="0" hidden="1" customWidth="1"/>
    <col min="7638" max="7638" width="20.5703125" bestFit="1" customWidth="1"/>
    <col min="7876" max="7878" width="0" hidden="1" customWidth="1"/>
    <col min="7879" max="7879" width="67.140625" customWidth="1"/>
    <col min="7880" max="7880" width="24" customWidth="1"/>
    <col min="7881" max="7881" width="27" bestFit="1" customWidth="1"/>
    <col min="7882" max="7891" width="0" hidden="1" customWidth="1"/>
    <col min="7894" max="7894" width="20.5703125" bestFit="1" customWidth="1"/>
    <col min="8132" max="8134" width="0" hidden="1" customWidth="1"/>
    <col min="8135" max="8135" width="67.140625" customWidth="1"/>
    <col min="8136" max="8136" width="24" customWidth="1"/>
    <col min="8137" max="8137" width="27" bestFit="1" customWidth="1"/>
    <col min="8138" max="8147" width="0" hidden="1" customWidth="1"/>
    <col min="8150" max="8150" width="20.5703125" bestFit="1" customWidth="1"/>
    <col min="8388" max="8390" width="0" hidden="1" customWidth="1"/>
    <col min="8391" max="8391" width="67.140625" customWidth="1"/>
    <col min="8392" max="8392" width="24" customWidth="1"/>
    <col min="8393" max="8393" width="27" bestFit="1" customWidth="1"/>
    <col min="8394" max="8403" width="0" hidden="1" customWidth="1"/>
    <col min="8406" max="8406" width="20.5703125" bestFit="1" customWidth="1"/>
    <col min="8644" max="8646" width="0" hidden="1" customWidth="1"/>
    <col min="8647" max="8647" width="67.140625" customWidth="1"/>
    <col min="8648" max="8648" width="24" customWidth="1"/>
    <col min="8649" max="8649" width="27" bestFit="1" customWidth="1"/>
    <col min="8650" max="8659" width="0" hidden="1" customWidth="1"/>
    <col min="8662" max="8662" width="20.5703125" bestFit="1" customWidth="1"/>
    <col min="8900" max="8902" width="0" hidden="1" customWidth="1"/>
    <col min="8903" max="8903" width="67.140625" customWidth="1"/>
    <col min="8904" max="8904" width="24" customWidth="1"/>
    <col min="8905" max="8905" width="27" bestFit="1" customWidth="1"/>
    <col min="8906" max="8915" width="0" hidden="1" customWidth="1"/>
    <col min="8918" max="8918" width="20.5703125" bestFit="1" customWidth="1"/>
    <col min="9156" max="9158" width="0" hidden="1" customWidth="1"/>
    <col min="9159" max="9159" width="67.140625" customWidth="1"/>
    <col min="9160" max="9160" width="24" customWidth="1"/>
    <col min="9161" max="9161" width="27" bestFit="1" customWidth="1"/>
    <col min="9162" max="9171" width="0" hidden="1" customWidth="1"/>
    <col min="9174" max="9174" width="20.5703125" bestFit="1" customWidth="1"/>
    <col min="9412" max="9414" width="0" hidden="1" customWidth="1"/>
    <col min="9415" max="9415" width="67.140625" customWidth="1"/>
    <col min="9416" max="9416" width="24" customWidth="1"/>
    <col min="9417" max="9417" width="27" bestFit="1" customWidth="1"/>
    <col min="9418" max="9427" width="0" hidden="1" customWidth="1"/>
    <col min="9430" max="9430" width="20.5703125" bestFit="1" customWidth="1"/>
    <col min="9668" max="9670" width="0" hidden="1" customWidth="1"/>
    <col min="9671" max="9671" width="67.140625" customWidth="1"/>
    <col min="9672" max="9672" width="24" customWidth="1"/>
    <col min="9673" max="9673" width="27" bestFit="1" customWidth="1"/>
    <col min="9674" max="9683" width="0" hidden="1" customWidth="1"/>
    <col min="9686" max="9686" width="20.5703125" bestFit="1" customWidth="1"/>
    <col min="9924" max="9926" width="0" hidden="1" customWidth="1"/>
    <col min="9927" max="9927" width="67.140625" customWidth="1"/>
    <col min="9928" max="9928" width="24" customWidth="1"/>
    <col min="9929" max="9929" width="27" bestFit="1" customWidth="1"/>
    <col min="9930" max="9939" width="0" hidden="1" customWidth="1"/>
    <col min="9942" max="9942" width="20.5703125" bestFit="1" customWidth="1"/>
    <col min="10180" max="10182" width="0" hidden="1" customWidth="1"/>
    <col min="10183" max="10183" width="67.140625" customWidth="1"/>
    <col min="10184" max="10184" width="24" customWidth="1"/>
    <col min="10185" max="10185" width="27" bestFit="1" customWidth="1"/>
    <col min="10186" max="10195" width="0" hidden="1" customWidth="1"/>
    <col min="10198" max="10198" width="20.5703125" bestFit="1" customWidth="1"/>
    <col min="10436" max="10438" width="0" hidden="1" customWidth="1"/>
    <col min="10439" max="10439" width="67.140625" customWidth="1"/>
    <col min="10440" max="10440" width="24" customWidth="1"/>
    <col min="10441" max="10441" width="27" bestFit="1" customWidth="1"/>
    <col min="10442" max="10451" width="0" hidden="1" customWidth="1"/>
    <col min="10454" max="10454" width="20.5703125" bestFit="1" customWidth="1"/>
    <col min="10692" max="10694" width="0" hidden="1" customWidth="1"/>
    <col min="10695" max="10695" width="67.140625" customWidth="1"/>
    <col min="10696" max="10696" width="24" customWidth="1"/>
    <col min="10697" max="10697" width="27" bestFit="1" customWidth="1"/>
    <col min="10698" max="10707" width="0" hidden="1" customWidth="1"/>
    <col min="10710" max="10710" width="20.5703125" bestFit="1" customWidth="1"/>
    <col min="10948" max="10950" width="0" hidden="1" customWidth="1"/>
    <col min="10951" max="10951" width="67.140625" customWidth="1"/>
    <col min="10952" max="10952" width="24" customWidth="1"/>
    <col min="10953" max="10953" width="27" bestFit="1" customWidth="1"/>
    <col min="10954" max="10963" width="0" hidden="1" customWidth="1"/>
    <col min="10966" max="10966" width="20.5703125" bestFit="1" customWidth="1"/>
    <col min="11204" max="11206" width="0" hidden="1" customWidth="1"/>
    <col min="11207" max="11207" width="67.140625" customWidth="1"/>
    <col min="11208" max="11208" width="24" customWidth="1"/>
    <col min="11209" max="11209" width="27" bestFit="1" customWidth="1"/>
    <col min="11210" max="11219" width="0" hidden="1" customWidth="1"/>
    <col min="11222" max="11222" width="20.5703125" bestFit="1" customWidth="1"/>
    <col min="11460" max="11462" width="0" hidden="1" customWidth="1"/>
    <col min="11463" max="11463" width="67.140625" customWidth="1"/>
    <col min="11464" max="11464" width="24" customWidth="1"/>
    <col min="11465" max="11465" width="27" bestFit="1" customWidth="1"/>
    <col min="11466" max="11475" width="0" hidden="1" customWidth="1"/>
    <col min="11478" max="11478" width="20.5703125" bestFit="1" customWidth="1"/>
    <col min="11716" max="11718" width="0" hidden="1" customWidth="1"/>
    <col min="11719" max="11719" width="67.140625" customWidth="1"/>
    <col min="11720" max="11720" width="24" customWidth="1"/>
    <col min="11721" max="11721" width="27" bestFit="1" customWidth="1"/>
    <col min="11722" max="11731" width="0" hidden="1" customWidth="1"/>
    <col min="11734" max="11734" width="20.5703125" bestFit="1" customWidth="1"/>
    <col min="11972" max="11974" width="0" hidden="1" customWidth="1"/>
    <col min="11975" max="11975" width="67.140625" customWidth="1"/>
    <col min="11976" max="11976" width="24" customWidth="1"/>
    <col min="11977" max="11977" width="27" bestFit="1" customWidth="1"/>
    <col min="11978" max="11987" width="0" hidden="1" customWidth="1"/>
    <col min="11990" max="11990" width="20.5703125" bestFit="1" customWidth="1"/>
    <col min="12228" max="12230" width="0" hidden="1" customWidth="1"/>
    <col min="12231" max="12231" width="67.140625" customWidth="1"/>
    <col min="12232" max="12232" width="24" customWidth="1"/>
    <col min="12233" max="12233" width="27" bestFit="1" customWidth="1"/>
    <col min="12234" max="12243" width="0" hidden="1" customWidth="1"/>
    <col min="12246" max="12246" width="20.5703125" bestFit="1" customWidth="1"/>
    <col min="12484" max="12486" width="0" hidden="1" customWidth="1"/>
    <col min="12487" max="12487" width="67.140625" customWidth="1"/>
    <col min="12488" max="12488" width="24" customWidth="1"/>
    <col min="12489" max="12489" width="27" bestFit="1" customWidth="1"/>
    <col min="12490" max="12499" width="0" hidden="1" customWidth="1"/>
    <col min="12502" max="12502" width="20.5703125" bestFit="1" customWidth="1"/>
    <col min="12740" max="12742" width="0" hidden="1" customWidth="1"/>
    <col min="12743" max="12743" width="67.140625" customWidth="1"/>
    <col min="12744" max="12744" width="24" customWidth="1"/>
    <col min="12745" max="12745" width="27" bestFit="1" customWidth="1"/>
    <col min="12746" max="12755" width="0" hidden="1" customWidth="1"/>
    <col min="12758" max="12758" width="20.5703125" bestFit="1" customWidth="1"/>
    <col min="12996" max="12998" width="0" hidden="1" customWidth="1"/>
    <col min="12999" max="12999" width="67.140625" customWidth="1"/>
    <col min="13000" max="13000" width="24" customWidth="1"/>
    <col min="13001" max="13001" width="27" bestFit="1" customWidth="1"/>
    <col min="13002" max="13011" width="0" hidden="1" customWidth="1"/>
    <col min="13014" max="13014" width="20.5703125" bestFit="1" customWidth="1"/>
    <col min="13252" max="13254" width="0" hidden="1" customWidth="1"/>
    <col min="13255" max="13255" width="67.140625" customWidth="1"/>
    <col min="13256" max="13256" width="24" customWidth="1"/>
    <col min="13257" max="13257" width="27" bestFit="1" customWidth="1"/>
    <col min="13258" max="13267" width="0" hidden="1" customWidth="1"/>
    <col min="13270" max="13270" width="20.5703125" bestFit="1" customWidth="1"/>
    <col min="13508" max="13510" width="0" hidden="1" customWidth="1"/>
    <col min="13511" max="13511" width="67.140625" customWidth="1"/>
    <col min="13512" max="13512" width="24" customWidth="1"/>
    <col min="13513" max="13513" width="27" bestFit="1" customWidth="1"/>
    <col min="13514" max="13523" width="0" hidden="1" customWidth="1"/>
    <col min="13526" max="13526" width="20.5703125" bestFit="1" customWidth="1"/>
    <col min="13764" max="13766" width="0" hidden="1" customWidth="1"/>
    <col min="13767" max="13767" width="67.140625" customWidth="1"/>
    <col min="13768" max="13768" width="24" customWidth="1"/>
    <col min="13769" max="13769" width="27" bestFit="1" customWidth="1"/>
    <col min="13770" max="13779" width="0" hidden="1" customWidth="1"/>
    <col min="13782" max="13782" width="20.5703125" bestFit="1" customWidth="1"/>
    <col min="14020" max="14022" width="0" hidden="1" customWidth="1"/>
    <col min="14023" max="14023" width="67.140625" customWidth="1"/>
    <col min="14024" max="14024" width="24" customWidth="1"/>
    <col min="14025" max="14025" width="27" bestFit="1" customWidth="1"/>
    <col min="14026" max="14035" width="0" hidden="1" customWidth="1"/>
    <col min="14038" max="14038" width="20.5703125" bestFit="1" customWidth="1"/>
    <col min="14276" max="14278" width="0" hidden="1" customWidth="1"/>
    <col min="14279" max="14279" width="67.140625" customWidth="1"/>
    <col min="14280" max="14280" width="24" customWidth="1"/>
    <col min="14281" max="14281" width="27" bestFit="1" customWidth="1"/>
    <col min="14282" max="14291" width="0" hidden="1" customWidth="1"/>
    <col min="14294" max="14294" width="20.5703125" bestFit="1" customWidth="1"/>
    <col min="14532" max="14534" width="0" hidden="1" customWidth="1"/>
    <col min="14535" max="14535" width="67.140625" customWidth="1"/>
    <col min="14536" max="14536" width="24" customWidth="1"/>
    <col min="14537" max="14537" width="27" bestFit="1" customWidth="1"/>
    <col min="14538" max="14547" width="0" hidden="1" customWidth="1"/>
    <col min="14550" max="14550" width="20.5703125" bestFit="1" customWidth="1"/>
    <col min="14788" max="14790" width="0" hidden="1" customWidth="1"/>
    <col min="14791" max="14791" width="67.140625" customWidth="1"/>
    <col min="14792" max="14792" width="24" customWidth="1"/>
    <col min="14793" max="14793" width="27" bestFit="1" customWidth="1"/>
    <col min="14794" max="14803" width="0" hidden="1" customWidth="1"/>
    <col min="14806" max="14806" width="20.5703125" bestFit="1" customWidth="1"/>
    <col min="15044" max="15046" width="0" hidden="1" customWidth="1"/>
    <col min="15047" max="15047" width="67.140625" customWidth="1"/>
    <col min="15048" max="15048" width="24" customWidth="1"/>
    <col min="15049" max="15049" width="27" bestFit="1" customWidth="1"/>
    <col min="15050" max="15059" width="0" hidden="1" customWidth="1"/>
    <col min="15062" max="15062" width="20.5703125" bestFit="1" customWidth="1"/>
    <col min="15300" max="15302" width="0" hidden="1" customWidth="1"/>
    <col min="15303" max="15303" width="67.140625" customWidth="1"/>
    <col min="15304" max="15304" width="24" customWidth="1"/>
    <col min="15305" max="15305" width="27" bestFit="1" customWidth="1"/>
    <col min="15306" max="15315" width="0" hidden="1" customWidth="1"/>
    <col min="15318" max="15318" width="20.5703125" bestFit="1" customWidth="1"/>
    <col min="15556" max="15558" width="0" hidden="1" customWidth="1"/>
    <col min="15559" max="15559" width="67.140625" customWidth="1"/>
    <col min="15560" max="15560" width="24" customWidth="1"/>
    <col min="15561" max="15561" width="27" bestFit="1" customWidth="1"/>
    <col min="15562" max="15571" width="0" hidden="1" customWidth="1"/>
    <col min="15574" max="15574" width="20.5703125" bestFit="1" customWidth="1"/>
    <col min="15812" max="15814" width="0" hidden="1" customWidth="1"/>
    <col min="15815" max="15815" width="67.140625" customWidth="1"/>
    <col min="15816" max="15816" width="24" customWidth="1"/>
    <col min="15817" max="15817" width="27" bestFit="1" customWidth="1"/>
    <col min="15818" max="15827" width="0" hidden="1" customWidth="1"/>
    <col min="15830" max="15830" width="20.5703125" bestFit="1" customWidth="1"/>
    <col min="16068" max="16070" width="0" hidden="1" customWidth="1"/>
    <col min="16071" max="16071" width="67.140625" customWidth="1"/>
    <col min="16072" max="16072" width="24" customWidth="1"/>
    <col min="16073" max="16073" width="27" bestFit="1" customWidth="1"/>
    <col min="16074" max="16083" width="0" hidden="1" customWidth="1"/>
    <col min="16086" max="16086" width="20.5703125" bestFit="1" customWidth="1"/>
  </cols>
  <sheetData>
    <row r="2" spans="1:4">
      <c r="D2" s="102" t="s">
        <v>442</v>
      </c>
    </row>
    <row r="3" spans="1:4" ht="20.25">
      <c r="A3" s="305"/>
      <c r="B3" s="820" t="s">
        <v>11</v>
      </c>
      <c r="C3" s="820"/>
      <c r="D3" s="820"/>
    </row>
    <row r="4" spans="1:4" ht="18" customHeight="1">
      <c r="A4" s="305"/>
      <c r="B4" s="820" t="s">
        <v>986</v>
      </c>
      <c r="C4" s="820"/>
      <c r="D4" s="820"/>
    </row>
    <row r="5" spans="1:4" ht="18.75" customHeight="1">
      <c r="A5" s="24"/>
      <c r="B5" s="25"/>
      <c r="C5" s="822" t="s">
        <v>12</v>
      </c>
      <c r="D5" s="822"/>
    </row>
    <row r="6" spans="1:4" ht="15" customHeight="1">
      <c r="A6" s="10"/>
      <c r="B6" s="25"/>
      <c r="C6" s="42">
        <v>2024</v>
      </c>
      <c r="D6" s="42">
        <v>2023</v>
      </c>
    </row>
    <row r="7" spans="1:4" ht="13.5" customHeight="1">
      <c r="A7" s="11"/>
      <c r="B7" s="25"/>
      <c r="C7" s="26" t="s">
        <v>13</v>
      </c>
      <c r="D7" s="26" t="s">
        <v>13</v>
      </c>
    </row>
    <row r="8" spans="1:4" ht="18.75" customHeight="1">
      <c r="A8" s="12"/>
      <c r="B8" s="297" t="s">
        <v>14</v>
      </c>
      <c r="C8" s="400"/>
      <c r="D8" s="401"/>
    </row>
    <row r="9" spans="1:4" ht="17.25" customHeight="1">
      <c r="A9" s="14"/>
      <c r="B9" s="298" t="s">
        <v>15</v>
      </c>
      <c r="C9" s="402">
        <v>0</v>
      </c>
      <c r="D9" s="402">
        <v>0</v>
      </c>
    </row>
    <row r="10" spans="1:4" ht="18.75" customHeight="1">
      <c r="A10" s="15"/>
      <c r="B10" s="298" t="s">
        <v>16</v>
      </c>
      <c r="C10" s="402">
        <v>0</v>
      </c>
      <c r="D10" s="402">
        <v>0</v>
      </c>
    </row>
    <row r="11" spans="1:4" ht="17.25" customHeight="1">
      <c r="A11" s="15"/>
      <c r="B11" s="298" t="s">
        <v>17</v>
      </c>
      <c r="C11" s="402">
        <v>0</v>
      </c>
      <c r="D11" s="402">
        <v>0</v>
      </c>
    </row>
    <row r="12" spans="1:4" ht="18" customHeight="1">
      <c r="A12" s="15"/>
      <c r="B12" s="298" t="s">
        <v>841</v>
      </c>
      <c r="C12" s="402">
        <v>0</v>
      </c>
      <c r="D12" s="402">
        <v>0</v>
      </c>
    </row>
    <row r="13" spans="1:4" ht="18" customHeight="1">
      <c r="A13" s="15"/>
      <c r="B13" s="298" t="s">
        <v>526</v>
      </c>
      <c r="C13" s="402">
        <v>0</v>
      </c>
      <c r="D13" s="402">
        <v>0</v>
      </c>
    </row>
    <row r="14" spans="1:4" ht="18" customHeight="1">
      <c r="A14" s="15"/>
      <c r="B14" s="298" t="s">
        <v>147</v>
      </c>
      <c r="C14" s="402">
        <v>0</v>
      </c>
      <c r="D14" s="402">
        <v>0</v>
      </c>
    </row>
    <row r="15" spans="1:4" ht="18" customHeight="1">
      <c r="A15" s="15"/>
      <c r="B15" s="298" t="s">
        <v>836</v>
      </c>
      <c r="C15" s="402">
        <v>0</v>
      </c>
      <c r="D15" s="402"/>
    </row>
    <row r="16" spans="1:4" ht="18" customHeight="1">
      <c r="A16" s="15"/>
      <c r="B16" s="298" t="s">
        <v>837</v>
      </c>
      <c r="C16" s="402">
        <v>0</v>
      </c>
      <c r="D16" s="402"/>
    </row>
    <row r="17" spans="1:4" ht="18" customHeight="1">
      <c r="A17" s="15"/>
      <c r="B17" s="298" t="s">
        <v>838</v>
      </c>
      <c r="C17" s="402">
        <v>0</v>
      </c>
      <c r="D17" s="402"/>
    </row>
    <row r="18" spans="1:4" ht="21" customHeight="1" thickBot="1">
      <c r="A18" s="14"/>
      <c r="B18" s="299" t="s">
        <v>268</v>
      </c>
      <c r="C18" s="403">
        <f>SUM(C9:C17)</f>
        <v>0</v>
      </c>
      <c r="D18" s="403">
        <f>SUM(D9:D17)</f>
        <v>0</v>
      </c>
    </row>
    <row r="19" spans="1:4" ht="18" customHeight="1" thickTop="1">
      <c r="A19" s="16"/>
      <c r="B19" s="300"/>
      <c r="C19" s="402"/>
      <c r="D19" s="404"/>
    </row>
    <row r="20" spans="1:4" ht="18" customHeight="1">
      <c r="A20" s="14"/>
      <c r="B20" s="297" t="s">
        <v>269</v>
      </c>
      <c r="C20" s="402"/>
      <c r="D20" s="404"/>
    </row>
    <row r="21" spans="1:4" ht="17.25" customHeight="1">
      <c r="A21" s="14"/>
      <c r="B21" s="298" t="s">
        <v>18</v>
      </c>
      <c r="C21" s="402">
        <v>0</v>
      </c>
      <c r="D21" s="402">
        <v>0</v>
      </c>
    </row>
    <row r="22" spans="1:4" ht="17.25" customHeight="1">
      <c r="A22" s="14"/>
      <c r="B22" s="301" t="s">
        <v>19</v>
      </c>
      <c r="C22" s="402">
        <v>0</v>
      </c>
      <c r="D22" s="402">
        <v>0</v>
      </c>
    </row>
    <row r="23" spans="1:4" ht="17.25" customHeight="1">
      <c r="A23" s="14"/>
      <c r="B23" s="301" t="s">
        <v>701</v>
      </c>
      <c r="C23" s="402">
        <v>0</v>
      </c>
      <c r="D23" s="402">
        <v>0</v>
      </c>
    </row>
    <row r="24" spans="1:4" ht="18.75" customHeight="1">
      <c r="A24" s="14"/>
      <c r="B24" s="301" t="s">
        <v>497</v>
      </c>
      <c r="C24" s="402">
        <v>0</v>
      </c>
      <c r="D24" s="402">
        <v>0</v>
      </c>
    </row>
    <row r="25" spans="1:4" ht="18.75" customHeight="1">
      <c r="A25" s="14"/>
      <c r="B25" s="298" t="s">
        <v>839</v>
      </c>
      <c r="C25" s="402">
        <v>0</v>
      </c>
      <c r="D25" s="402"/>
    </row>
    <row r="26" spans="1:4" ht="18.75" customHeight="1">
      <c r="A26" s="14"/>
      <c r="B26" s="298" t="s">
        <v>840</v>
      </c>
      <c r="C26" s="402">
        <v>0</v>
      </c>
      <c r="D26" s="402"/>
    </row>
    <row r="27" spans="1:4" ht="18.75" customHeight="1">
      <c r="A27" s="14"/>
      <c r="B27" s="301" t="s">
        <v>818</v>
      </c>
      <c r="C27" s="402">
        <v>0</v>
      </c>
      <c r="D27" s="402"/>
    </row>
    <row r="28" spans="1:4" ht="17.25" customHeight="1" thickBot="1">
      <c r="A28" s="14"/>
      <c r="B28" s="302" t="s">
        <v>270</v>
      </c>
      <c r="C28" s="403">
        <f>SUM(C21:C27)</f>
        <v>0</v>
      </c>
      <c r="D28" s="403">
        <f>SUM(D21:D27)</f>
        <v>0</v>
      </c>
    </row>
    <row r="29" spans="1:4" ht="10.5" customHeight="1" thickTop="1">
      <c r="A29" s="14"/>
      <c r="B29" s="298"/>
      <c r="C29" s="402"/>
      <c r="D29" s="402"/>
    </row>
    <row r="30" spans="1:4" ht="23.25" customHeight="1" thickBot="1">
      <c r="A30" s="14"/>
      <c r="B30" s="299" t="s">
        <v>271</v>
      </c>
      <c r="C30" s="403">
        <f>C18-C28</f>
        <v>0</v>
      </c>
      <c r="D30" s="403">
        <f>D18-D28</f>
        <v>0</v>
      </c>
    </row>
    <row r="31" spans="1:4" ht="14.25" customHeight="1" thickTop="1">
      <c r="A31" s="14"/>
      <c r="B31" s="300"/>
      <c r="C31" s="402"/>
      <c r="D31" s="402"/>
    </row>
    <row r="32" spans="1:4" ht="15.75" customHeight="1">
      <c r="A32" s="14"/>
      <c r="B32" s="297" t="s">
        <v>20</v>
      </c>
      <c r="C32" s="402"/>
      <c r="D32" s="402"/>
    </row>
    <row r="33" spans="1:5" ht="18" customHeight="1">
      <c r="A33" s="14"/>
      <c r="B33" s="298" t="s">
        <v>21</v>
      </c>
      <c r="C33" s="402">
        <v>0</v>
      </c>
      <c r="D33" s="402">
        <v>0</v>
      </c>
    </row>
    <row r="34" spans="1:5" ht="18" customHeight="1">
      <c r="A34" s="14"/>
      <c r="B34" s="298" t="s">
        <v>22</v>
      </c>
      <c r="C34" s="402">
        <v>0</v>
      </c>
      <c r="D34" s="402">
        <v>0</v>
      </c>
    </row>
    <row r="35" spans="1:5" ht="18" customHeight="1">
      <c r="A35" s="17"/>
      <c r="B35" s="298" t="s">
        <v>23</v>
      </c>
      <c r="C35" s="402">
        <v>0</v>
      </c>
      <c r="D35" s="402">
        <v>0</v>
      </c>
    </row>
    <row r="36" spans="1:5" ht="18" customHeight="1">
      <c r="A36" s="17"/>
      <c r="B36" s="298" t="s">
        <v>24</v>
      </c>
      <c r="C36" s="402">
        <v>0</v>
      </c>
      <c r="D36" s="402">
        <v>0</v>
      </c>
    </row>
    <row r="37" spans="1:5" ht="18" customHeight="1" thickBot="1">
      <c r="A37" s="14"/>
      <c r="B37" s="299" t="s">
        <v>272</v>
      </c>
      <c r="C37" s="403">
        <f>SUM(C33:C36)</f>
        <v>0</v>
      </c>
      <c r="D37" s="403">
        <f>SUM(D33:D36)</f>
        <v>0</v>
      </c>
    </row>
    <row r="38" spans="1:5" ht="16.5" customHeight="1" thickTop="1">
      <c r="A38" s="14"/>
      <c r="B38" s="298"/>
      <c r="C38" s="402"/>
      <c r="D38" s="402"/>
    </row>
    <row r="39" spans="1:5" ht="17.25" customHeight="1">
      <c r="A39" s="14"/>
      <c r="B39" s="297" t="s">
        <v>269</v>
      </c>
      <c r="C39" s="402"/>
      <c r="D39" s="402"/>
    </row>
    <row r="40" spans="1:5" ht="31.5">
      <c r="A40" s="14"/>
      <c r="B40" s="298" t="s">
        <v>708</v>
      </c>
      <c r="C40" s="402">
        <v>0</v>
      </c>
      <c r="D40" s="402">
        <v>0</v>
      </c>
    </row>
    <row r="41" spans="1:5" ht="16.5" customHeight="1">
      <c r="A41" s="14"/>
      <c r="B41" s="298" t="s">
        <v>702</v>
      </c>
      <c r="C41" s="402">
        <v>0</v>
      </c>
      <c r="D41" s="402"/>
    </row>
    <row r="42" spans="1:5" ht="27" customHeight="1" thickBot="1">
      <c r="A42" s="14"/>
      <c r="B42" s="299" t="s">
        <v>273</v>
      </c>
      <c r="C42" s="403">
        <f>SUM(C40:C41)</f>
        <v>0</v>
      </c>
      <c r="D42" s="403">
        <f>SUM(D40:D41)</f>
        <v>0</v>
      </c>
    </row>
    <row r="43" spans="1:5" ht="10.5" customHeight="1" thickTop="1">
      <c r="A43" s="16"/>
      <c r="B43" s="300"/>
      <c r="C43" s="402"/>
      <c r="D43" s="402"/>
    </row>
    <row r="44" spans="1:5" ht="18" customHeight="1">
      <c r="A44" s="14"/>
      <c r="B44" s="299" t="s">
        <v>274</v>
      </c>
      <c r="C44" s="405">
        <f>C37-C42</f>
        <v>0</v>
      </c>
      <c r="D44" s="405">
        <f>D37-D42</f>
        <v>0</v>
      </c>
    </row>
    <row r="45" spans="1:5" ht="16.5" customHeight="1">
      <c r="A45" s="14"/>
      <c r="B45" s="299"/>
      <c r="C45" s="406"/>
      <c r="D45" s="406"/>
      <c r="E45" s="299"/>
    </row>
    <row r="46" spans="1:5" ht="34.5" customHeight="1">
      <c r="A46" s="14"/>
      <c r="B46" s="299" t="s">
        <v>25</v>
      </c>
      <c r="C46" s="405">
        <f>C30+C44</f>
        <v>0</v>
      </c>
      <c r="D46" s="405">
        <f>D30+D44</f>
        <v>0</v>
      </c>
    </row>
    <row r="47" spans="1:5" ht="24.75" customHeight="1">
      <c r="A47" s="14"/>
      <c r="B47" s="297" t="s">
        <v>26</v>
      </c>
      <c r="C47" s="402"/>
      <c r="D47" s="402"/>
    </row>
    <row r="48" spans="1:5" ht="17.25" customHeight="1">
      <c r="A48" s="18"/>
      <c r="B48" s="298" t="s">
        <v>27</v>
      </c>
      <c r="C48" s="402">
        <v>0</v>
      </c>
      <c r="D48" s="402">
        <v>0</v>
      </c>
    </row>
    <row r="49" spans="1:4" ht="18" customHeight="1">
      <c r="A49" s="16"/>
      <c r="B49" s="298" t="s">
        <v>28</v>
      </c>
      <c r="C49" s="402">
        <v>0</v>
      </c>
      <c r="D49" s="402">
        <v>0</v>
      </c>
    </row>
    <row r="50" spans="1:4" ht="18.75" customHeight="1">
      <c r="A50" s="14"/>
      <c r="B50" s="298" t="s">
        <v>29</v>
      </c>
      <c r="C50" s="402">
        <v>0</v>
      </c>
      <c r="D50" s="402">
        <v>0</v>
      </c>
    </row>
    <row r="51" spans="1:4" ht="23.25" customHeight="1" thickBot="1">
      <c r="A51" s="14"/>
      <c r="B51" s="299" t="s">
        <v>275</v>
      </c>
      <c r="C51" s="403">
        <f>SUM(C48:C50)</f>
        <v>0</v>
      </c>
      <c r="D51" s="403">
        <f>SUM(D48:D50)</f>
        <v>0</v>
      </c>
    </row>
    <row r="52" spans="1:4" ht="10.5" customHeight="1" thickTop="1">
      <c r="A52" s="14"/>
      <c r="B52" s="299"/>
      <c r="C52" s="402"/>
      <c r="D52" s="402"/>
    </row>
    <row r="53" spans="1:4" ht="18" customHeight="1">
      <c r="A53" s="14"/>
      <c r="B53" s="303" t="s">
        <v>269</v>
      </c>
      <c r="C53" s="402"/>
      <c r="D53" s="402"/>
    </row>
    <row r="54" spans="1:4" ht="19.5" customHeight="1">
      <c r="A54" s="14"/>
      <c r="B54" s="298" t="s">
        <v>30</v>
      </c>
      <c r="C54" s="402">
        <v>0</v>
      </c>
      <c r="D54" s="402">
        <v>0</v>
      </c>
    </row>
    <row r="55" spans="1:4" ht="17.25" customHeight="1">
      <c r="A55" s="14"/>
      <c r="B55" s="298" t="s">
        <v>31</v>
      </c>
      <c r="C55" s="402">
        <v>0</v>
      </c>
      <c r="D55" s="402">
        <v>0</v>
      </c>
    </row>
    <row r="56" spans="1:4" ht="21.75" customHeight="1" thickBot="1">
      <c r="A56" s="14"/>
      <c r="B56" s="299" t="s">
        <v>276</v>
      </c>
      <c r="C56" s="403">
        <f>SUM(C54:C55)</f>
        <v>0</v>
      </c>
      <c r="D56" s="403">
        <f>SUM(D54:D55)</f>
        <v>0</v>
      </c>
    </row>
    <row r="57" spans="1:4" ht="9.75" customHeight="1" thickTop="1">
      <c r="A57" s="14"/>
      <c r="B57" s="299"/>
      <c r="C57" s="402"/>
      <c r="D57" s="402"/>
    </row>
    <row r="58" spans="1:4" ht="18" customHeight="1" thickBot="1">
      <c r="A58" s="16"/>
      <c r="B58" s="299" t="s">
        <v>277</v>
      </c>
      <c r="C58" s="407">
        <f>C51-C56</f>
        <v>0</v>
      </c>
      <c r="D58" s="407">
        <f>D51-D56</f>
        <v>0</v>
      </c>
    </row>
    <row r="59" spans="1:4" ht="9" customHeight="1" thickTop="1">
      <c r="A59" s="14"/>
      <c r="B59" s="298"/>
      <c r="C59" s="402"/>
      <c r="D59" s="402"/>
    </row>
    <row r="60" spans="1:4" ht="14.25" customHeight="1">
      <c r="A60" s="14"/>
      <c r="B60" s="304" t="s">
        <v>880</v>
      </c>
      <c r="C60" s="408">
        <f>C46+C58</f>
        <v>0</v>
      </c>
      <c r="D60" s="408">
        <v>0</v>
      </c>
    </row>
    <row r="61" spans="1:4" ht="16.5" customHeight="1">
      <c r="A61" s="14"/>
      <c r="B61" s="299" t="s">
        <v>527</v>
      </c>
      <c r="C61" s="408">
        <v>0</v>
      </c>
      <c r="D61" s="408">
        <v>0</v>
      </c>
    </row>
    <row r="62" spans="1:4" ht="17.25" customHeight="1" thickBot="1">
      <c r="A62" s="14"/>
      <c r="B62" s="299" t="s">
        <v>528</v>
      </c>
      <c r="C62" s="403">
        <f>C60+C61</f>
        <v>0</v>
      </c>
      <c r="D62" s="403">
        <f>D60+D61</f>
        <v>0</v>
      </c>
    </row>
    <row r="63" spans="1:4" ht="17.25" customHeight="1" thickTop="1">
      <c r="A63" s="14"/>
      <c r="B63" s="299"/>
      <c r="C63" s="355"/>
      <c r="D63" s="355"/>
    </row>
    <row r="64" spans="1:4" ht="17.25" customHeight="1">
      <c r="A64" s="14"/>
      <c r="B64" s="299"/>
      <c r="C64" s="355"/>
      <c r="D64" s="355"/>
    </row>
    <row r="65" spans="2:4" ht="47.25">
      <c r="B65" s="299" t="s">
        <v>709</v>
      </c>
      <c r="C65" s="306"/>
      <c r="D65" s="306"/>
    </row>
    <row r="66" spans="2:4" ht="15">
      <c r="B66" s="339" t="s">
        <v>529</v>
      </c>
      <c r="C66" s="404">
        <v>0</v>
      </c>
      <c r="D66" s="404"/>
    </row>
    <row r="67" spans="2:4" ht="15">
      <c r="B67" s="339" t="s">
        <v>530</v>
      </c>
      <c r="C67" s="404">
        <v>0</v>
      </c>
      <c r="D67" s="404"/>
    </row>
    <row r="68" spans="2:4" ht="15">
      <c r="B68" s="339" t="s">
        <v>531</v>
      </c>
      <c r="C68" s="404">
        <v>0</v>
      </c>
      <c r="D68" s="404"/>
    </row>
    <row r="69" spans="2:4" ht="15">
      <c r="B69" s="339" t="s">
        <v>532</v>
      </c>
      <c r="C69" s="404">
        <v>0</v>
      </c>
      <c r="D69" s="404"/>
    </row>
    <row r="70" spans="2:4" ht="15">
      <c r="B70" s="339" t="s">
        <v>536</v>
      </c>
      <c r="C70" s="404">
        <v>0</v>
      </c>
      <c r="D70" s="404"/>
    </row>
    <row r="71" spans="2:4" ht="15">
      <c r="B71" s="339" t="s">
        <v>533</v>
      </c>
      <c r="C71" s="404">
        <v>0</v>
      </c>
      <c r="D71" s="404"/>
    </row>
    <row r="72" spans="2:4" ht="15">
      <c r="B72" s="339" t="s">
        <v>534</v>
      </c>
      <c r="C72" s="404">
        <v>0</v>
      </c>
      <c r="D72" s="404"/>
    </row>
    <row r="73" spans="2:4" thickBot="1">
      <c r="B73" s="340" t="s">
        <v>703</v>
      </c>
      <c r="C73" s="409">
        <f>SUM(C66:C72)</f>
        <v>0</v>
      </c>
      <c r="D73" s="409">
        <f>SUM(D66:D72)</f>
        <v>0</v>
      </c>
    </row>
    <row r="74" spans="2:4" ht="15">
      <c r="B74" s="339" t="s">
        <v>535</v>
      </c>
      <c r="C74" s="404">
        <v>0</v>
      </c>
      <c r="D74" s="404"/>
    </row>
    <row r="75" spans="2:4" ht="15">
      <c r="B75" s="339" t="s">
        <v>704</v>
      </c>
      <c r="C75" s="404">
        <v>0</v>
      </c>
      <c r="D75" s="404"/>
    </row>
    <row r="76" spans="2:4" ht="15">
      <c r="B76" s="339" t="s">
        <v>705</v>
      </c>
      <c r="C76" s="404">
        <v>0</v>
      </c>
      <c r="D76" s="404"/>
    </row>
    <row r="77" spans="2:4" ht="15">
      <c r="B77" s="339" t="s">
        <v>706</v>
      </c>
      <c r="C77" s="404">
        <v>0</v>
      </c>
      <c r="D77" s="404"/>
    </row>
    <row r="78" spans="2:4" thickBot="1">
      <c r="B78" s="340" t="s">
        <v>707</v>
      </c>
      <c r="C78" s="409">
        <f>SUM(C74:C77)</f>
        <v>0</v>
      </c>
      <c r="D78" s="409">
        <f>SUM(D74:D77)</f>
        <v>0</v>
      </c>
    </row>
    <row r="79" spans="2:4" thickBot="1">
      <c r="B79" s="340" t="s">
        <v>710</v>
      </c>
      <c r="C79" s="343">
        <f>C73+C78</f>
        <v>0</v>
      </c>
      <c r="D79" s="343">
        <f>D73+D78</f>
        <v>0</v>
      </c>
    </row>
    <row r="80" spans="2:4">
      <c r="B80" s="341"/>
      <c r="C80" s="341"/>
      <c r="D80" s="341"/>
    </row>
    <row r="81" spans="2:4" ht="15">
      <c r="B81" s="342"/>
      <c r="C81" s="306"/>
      <c r="D81" s="307"/>
    </row>
    <row r="82" spans="2:4">
      <c r="B82" s="342"/>
    </row>
    <row r="83" spans="2:4">
      <c r="B83" s="342"/>
    </row>
    <row r="84" spans="2:4">
      <c r="B84" s="342"/>
    </row>
    <row r="85" spans="2:4">
      <c r="B85" s="342"/>
    </row>
    <row r="86" spans="2:4">
      <c r="B86" s="342"/>
    </row>
    <row r="87" spans="2:4">
      <c r="B87" s="342"/>
    </row>
    <row r="88" spans="2:4">
      <c r="B88" s="342"/>
    </row>
    <row r="89" spans="2:4">
      <c r="B89" s="342"/>
    </row>
    <row r="90" spans="2:4">
      <c r="B90" s="342"/>
    </row>
    <row r="91" spans="2:4">
      <c r="B91" s="342"/>
    </row>
    <row r="92" spans="2:4">
      <c r="B92" s="342"/>
    </row>
  </sheetData>
  <mergeCells count="3">
    <mergeCell ref="C5:D5"/>
    <mergeCell ref="B3:D3"/>
    <mergeCell ref="B4:D4"/>
  </mergeCells>
  <printOptions horizontalCentered="1"/>
  <pageMargins left="0.94488188976377996" right="0.15748031496063" top="0.65748031500000004" bottom="0.23622047244094499" header="0.31496062992126" footer="0.31496062992126"/>
  <pageSetup paperSize="9" scale="65" firstPageNumber="3" orientation="portrait" useFirstPageNumber="1" r:id="rId1"/>
  <headerFooter>
    <oddFooter>&amp;C&amp;P</oddFooter>
  </headerFooter>
  <rowBreaks count="1" manualBreakCount="1">
    <brk id="64" max="4" man="1"/>
  </rowBreaks>
</worksheet>
</file>

<file path=xl/worksheets/sheet30.xml><?xml version="1.0" encoding="utf-8"?>
<worksheet xmlns="http://schemas.openxmlformats.org/spreadsheetml/2006/main" xmlns:r="http://schemas.openxmlformats.org/officeDocument/2006/relationships">
  <sheetPr codeName="Sheet50">
    <tabColor rgb="FF0070C0"/>
  </sheetPr>
  <dimension ref="B1:P29"/>
  <sheetViews>
    <sheetView topLeftCell="A10" workbookViewId="0"/>
  </sheetViews>
  <sheetFormatPr defaultRowHeight="15"/>
  <cols>
    <col min="1" max="1" width="6.42578125" style="105" customWidth="1"/>
    <col min="2" max="2" width="9.140625" style="105"/>
    <col min="3" max="3" width="14.7109375" style="105" customWidth="1"/>
    <col min="4" max="4" width="9.140625" style="105"/>
    <col min="5" max="5" width="10" style="105" customWidth="1"/>
    <col min="6" max="6" width="18.42578125" style="105" customWidth="1"/>
    <col min="7" max="7" width="17.7109375" style="105" customWidth="1"/>
    <col min="8" max="9" width="14.140625" style="105" customWidth="1"/>
    <col min="10" max="10" width="16.140625" style="105" customWidth="1"/>
    <col min="11" max="11" width="23.5703125" style="105" customWidth="1"/>
    <col min="12" max="12" width="4.85546875" style="105" customWidth="1"/>
    <col min="13" max="13" width="14.5703125" style="105" customWidth="1"/>
    <col min="14" max="258" width="9.140625" style="105"/>
    <col min="259" max="259" width="14.7109375" style="105" customWidth="1"/>
    <col min="260" max="260" width="9.140625" style="105"/>
    <col min="261" max="261" width="10" style="105" customWidth="1"/>
    <col min="262" max="262" width="18.42578125" style="105" customWidth="1"/>
    <col min="263" max="263" width="19.5703125" style="105" customWidth="1"/>
    <col min="264" max="264" width="15.7109375" style="105" customWidth="1"/>
    <col min="265" max="265" width="15.140625" style="105" customWidth="1"/>
    <col min="266" max="266" width="16.7109375" style="105" customWidth="1"/>
    <col min="267" max="267" width="25.7109375" style="105" customWidth="1"/>
    <col min="268" max="268" width="1.85546875" style="105" customWidth="1"/>
    <col min="269" max="269" width="14.5703125" style="105" customWidth="1"/>
    <col min="270" max="514" width="9.140625" style="105"/>
    <col min="515" max="515" width="14.7109375" style="105" customWidth="1"/>
    <col min="516" max="516" width="9.140625" style="105"/>
    <col min="517" max="517" width="10" style="105" customWidth="1"/>
    <col min="518" max="518" width="18.42578125" style="105" customWidth="1"/>
    <col min="519" max="519" width="19.5703125" style="105" customWidth="1"/>
    <col min="520" max="520" width="15.7109375" style="105" customWidth="1"/>
    <col min="521" max="521" width="15.140625" style="105" customWidth="1"/>
    <col min="522" max="522" width="16.7109375" style="105" customWidth="1"/>
    <col min="523" max="523" width="25.7109375" style="105" customWidth="1"/>
    <col min="524" max="524" width="1.85546875" style="105" customWidth="1"/>
    <col min="525" max="525" width="14.5703125" style="105" customWidth="1"/>
    <col min="526" max="770" width="9.140625" style="105"/>
    <col min="771" max="771" width="14.7109375" style="105" customWidth="1"/>
    <col min="772" max="772" width="9.140625" style="105"/>
    <col min="773" max="773" width="10" style="105" customWidth="1"/>
    <col min="774" max="774" width="18.42578125" style="105" customWidth="1"/>
    <col min="775" max="775" width="19.5703125" style="105" customWidth="1"/>
    <col min="776" max="776" width="15.7109375" style="105" customWidth="1"/>
    <col min="777" max="777" width="15.140625" style="105" customWidth="1"/>
    <col min="778" max="778" width="16.7109375" style="105" customWidth="1"/>
    <col min="779" max="779" width="25.7109375" style="105" customWidth="1"/>
    <col min="780" max="780" width="1.85546875" style="105" customWidth="1"/>
    <col min="781" max="781" width="14.5703125" style="105" customWidth="1"/>
    <col min="782" max="1026" width="9.140625" style="105"/>
    <col min="1027" max="1027" width="14.7109375" style="105" customWidth="1"/>
    <col min="1028" max="1028" width="9.140625" style="105"/>
    <col min="1029" max="1029" width="10" style="105" customWidth="1"/>
    <col min="1030" max="1030" width="18.42578125" style="105" customWidth="1"/>
    <col min="1031" max="1031" width="19.5703125" style="105" customWidth="1"/>
    <col min="1032" max="1032" width="15.7109375" style="105" customWidth="1"/>
    <col min="1033" max="1033" width="15.140625" style="105" customWidth="1"/>
    <col min="1034" max="1034" width="16.7109375" style="105" customWidth="1"/>
    <col min="1035" max="1035" width="25.7109375" style="105" customWidth="1"/>
    <col min="1036" max="1036" width="1.85546875" style="105" customWidth="1"/>
    <col min="1037" max="1037" width="14.5703125" style="105" customWidth="1"/>
    <col min="1038" max="1282" width="9.140625" style="105"/>
    <col min="1283" max="1283" width="14.7109375" style="105" customWidth="1"/>
    <col min="1284" max="1284" width="9.140625" style="105"/>
    <col min="1285" max="1285" width="10" style="105" customWidth="1"/>
    <col min="1286" max="1286" width="18.42578125" style="105" customWidth="1"/>
    <col min="1287" max="1287" width="19.5703125" style="105" customWidth="1"/>
    <col min="1288" max="1288" width="15.7109375" style="105" customWidth="1"/>
    <col min="1289" max="1289" width="15.140625" style="105" customWidth="1"/>
    <col min="1290" max="1290" width="16.7109375" style="105" customWidth="1"/>
    <col min="1291" max="1291" width="25.7109375" style="105" customWidth="1"/>
    <col min="1292" max="1292" width="1.85546875" style="105" customWidth="1"/>
    <col min="1293" max="1293" width="14.5703125" style="105" customWidth="1"/>
    <col min="1294" max="1538" width="9.140625" style="105"/>
    <col min="1539" max="1539" width="14.7109375" style="105" customWidth="1"/>
    <col min="1540" max="1540" width="9.140625" style="105"/>
    <col min="1541" max="1541" width="10" style="105" customWidth="1"/>
    <col min="1542" max="1542" width="18.42578125" style="105" customWidth="1"/>
    <col min="1543" max="1543" width="19.5703125" style="105" customWidth="1"/>
    <col min="1544" max="1544" width="15.7109375" style="105" customWidth="1"/>
    <col min="1545" max="1545" width="15.140625" style="105" customWidth="1"/>
    <col min="1546" max="1546" width="16.7109375" style="105" customWidth="1"/>
    <col min="1547" max="1547" width="25.7109375" style="105" customWidth="1"/>
    <col min="1548" max="1548" width="1.85546875" style="105" customWidth="1"/>
    <col min="1549" max="1549" width="14.5703125" style="105" customWidth="1"/>
    <col min="1550" max="1794" width="9.140625" style="105"/>
    <col min="1795" max="1795" width="14.7109375" style="105" customWidth="1"/>
    <col min="1796" max="1796" width="9.140625" style="105"/>
    <col min="1797" max="1797" width="10" style="105" customWidth="1"/>
    <col min="1798" max="1798" width="18.42578125" style="105" customWidth="1"/>
    <col min="1799" max="1799" width="19.5703125" style="105" customWidth="1"/>
    <col min="1800" max="1800" width="15.7109375" style="105" customWidth="1"/>
    <col min="1801" max="1801" width="15.140625" style="105" customWidth="1"/>
    <col min="1802" max="1802" width="16.7109375" style="105" customWidth="1"/>
    <col min="1803" max="1803" width="25.7109375" style="105" customWidth="1"/>
    <col min="1804" max="1804" width="1.85546875" style="105" customWidth="1"/>
    <col min="1805" max="1805" width="14.5703125" style="105" customWidth="1"/>
    <col min="1806" max="2050" width="9.140625" style="105"/>
    <col min="2051" max="2051" width="14.7109375" style="105" customWidth="1"/>
    <col min="2052" max="2052" width="9.140625" style="105"/>
    <col min="2053" max="2053" width="10" style="105" customWidth="1"/>
    <col min="2054" max="2054" width="18.42578125" style="105" customWidth="1"/>
    <col min="2055" max="2055" width="19.5703125" style="105" customWidth="1"/>
    <col min="2056" max="2056" width="15.7109375" style="105" customWidth="1"/>
    <col min="2057" max="2057" width="15.140625" style="105" customWidth="1"/>
    <col min="2058" max="2058" width="16.7109375" style="105" customWidth="1"/>
    <col min="2059" max="2059" width="25.7109375" style="105" customWidth="1"/>
    <col min="2060" max="2060" width="1.85546875" style="105" customWidth="1"/>
    <col min="2061" max="2061" width="14.5703125" style="105" customWidth="1"/>
    <col min="2062" max="2306" width="9.140625" style="105"/>
    <col min="2307" max="2307" width="14.7109375" style="105" customWidth="1"/>
    <col min="2308" max="2308" width="9.140625" style="105"/>
    <col min="2309" max="2309" width="10" style="105" customWidth="1"/>
    <col min="2310" max="2310" width="18.42578125" style="105" customWidth="1"/>
    <col min="2311" max="2311" width="19.5703125" style="105" customWidth="1"/>
    <col min="2312" max="2312" width="15.7109375" style="105" customWidth="1"/>
    <col min="2313" max="2313" width="15.140625" style="105" customWidth="1"/>
    <col min="2314" max="2314" width="16.7109375" style="105" customWidth="1"/>
    <col min="2315" max="2315" width="25.7109375" style="105" customWidth="1"/>
    <col min="2316" max="2316" width="1.85546875" style="105" customWidth="1"/>
    <col min="2317" max="2317" width="14.5703125" style="105" customWidth="1"/>
    <col min="2318" max="2562" width="9.140625" style="105"/>
    <col min="2563" max="2563" width="14.7109375" style="105" customWidth="1"/>
    <col min="2564" max="2564" width="9.140625" style="105"/>
    <col min="2565" max="2565" width="10" style="105" customWidth="1"/>
    <col min="2566" max="2566" width="18.42578125" style="105" customWidth="1"/>
    <col min="2567" max="2567" width="19.5703125" style="105" customWidth="1"/>
    <col min="2568" max="2568" width="15.7109375" style="105" customWidth="1"/>
    <col min="2569" max="2569" width="15.140625" style="105" customWidth="1"/>
    <col min="2570" max="2570" width="16.7109375" style="105" customWidth="1"/>
    <col min="2571" max="2571" width="25.7109375" style="105" customWidth="1"/>
    <col min="2572" max="2572" width="1.85546875" style="105" customWidth="1"/>
    <col min="2573" max="2573" width="14.5703125" style="105" customWidth="1"/>
    <col min="2574" max="2818" width="9.140625" style="105"/>
    <col min="2819" max="2819" width="14.7109375" style="105" customWidth="1"/>
    <col min="2820" max="2820" width="9.140625" style="105"/>
    <col min="2821" max="2821" width="10" style="105" customWidth="1"/>
    <col min="2822" max="2822" width="18.42578125" style="105" customWidth="1"/>
    <col min="2823" max="2823" width="19.5703125" style="105" customWidth="1"/>
    <col min="2824" max="2824" width="15.7109375" style="105" customWidth="1"/>
    <col min="2825" max="2825" width="15.140625" style="105" customWidth="1"/>
    <col min="2826" max="2826" width="16.7109375" style="105" customWidth="1"/>
    <col min="2827" max="2827" width="25.7109375" style="105" customWidth="1"/>
    <col min="2828" max="2828" width="1.85546875" style="105" customWidth="1"/>
    <col min="2829" max="2829" width="14.5703125" style="105" customWidth="1"/>
    <col min="2830" max="3074" width="9.140625" style="105"/>
    <col min="3075" max="3075" width="14.7109375" style="105" customWidth="1"/>
    <col min="3076" max="3076" width="9.140625" style="105"/>
    <col min="3077" max="3077" width="10" style="105" customWidth="1"/>
    <col min="3078" max="3078" width="18.42578125" style="105" customWidth="1"/>
    <col min="3079" max="3079" width="19.5703125" style="105" customWidth="1"/>
    <col min="3080" max="3080" width="15.7109375" style="105" customWidth="1"/>
    <col min="3081" max="3081" width="15.140625" style="105" customWidth="1"/>
    <col min="3082" max="3082" width="16.7109375" style="105" customWidth="1"/>
    <col min="3083" max="3083" width="25.7109375" style="105" customWidth="1"/>
    <col min="3084" max="3084" width="1.85546875" style="105" customWidth="1"/>
    <col min="3085" max="3085" width="14.5703125" style="105" customWidth="1"/>
    <col min="3086" max="3330" width="9.140625" style="105"/>
    <col min="3331" max="3331" width="14.7109375" style="105" customWidth="1"/>
    <col min="3332" max="3332" width="9.140625" style="105"/>
    <col min="3333" max="3333" width="10" style="105" customWidth="1"/>
    <col min="3334" max="3334" width="18.42578125" style="105" customWidth="1"/>
    <col min="3335" max="3335" width="19.5703125" style="105" customWidth="1"/>
    <col min="3336" max="3336" width="15.7109375" style="105" customWidth="1"/>
    <col min="3337" max="3337" width="15.140625" style="105" customWidth="1"/>
    <col min="3338" max="3338" width="16.7109375" style="105" customWidth="1"/>
    <col min="3339" max="3339" width="25.7109375" style="105" customWidth="1"/>
    <col min="3340" max="3340" width="1.85546875" style="105" customWidth="1"/>
    <col min="3341" max="3341" width="14.5703125" style="105" customWidth="1"/>
    <col min="3342" max="3586" width="9.140625" style="105"/>
    <col min="3587" max="3587" width="14.7109375" style="105" customWidth="1"/>
    <col min="3588" max="3588" width="9.140625" style="105"/>
    <col min="3589" max="3589" width="10" style="105" customWidth="1"/>
    <col min="3590" max="3590" width="18.42578125" style="105" customWidth="1"/>
    <col min="3591" max="3591" width="19.5703125" style="105" customWidth="1"/>
    <col min="3592" max="3592" width="15.7109375" style="105" customWidth="1"/>
    <col min="3593" max="3593" width="15.140625" style="105" customWidth="1"/>
    <col min="3594" max="3594" width="16.7109375" style="105" customWidth="1"/>
    <col min="3595" max="3595" width="25.7109375" style="105" customWidth="1"/>
    <col min="3596" max="3596" width="1.85546875" style="105" customWidth="1"/>
    <col min="3597" max="3597" width="14.5703125" style="105" customWidth="1"/>
    <col min="3598" max="3842" width="9.140625" style="105"/>
    <col min="3843" max="3843" width="14.7109375" style="105" customWidth="1"/>
    <col min="3844" max="3844" width="9.140625" style="105"/>
    <col min="3845" max="3845" width="10" style="105" customWidth="1"/>
    <col min="3846" max="3846" width="18.42578125" style="105" customWidth="1"/>
    <col min="3847" max="3847" width="19.5703125" style="105" customWidth="1"/>
    <col min="3848" max="3848" width="15.7109375" style="105" customWidth="1"/>
    <col min="3849" max="3849" width="15.140625" style="105" customWidth="1"/>
    <col min="3850" max="3850" width="16.7109375" style="105" customWidth="1"/>
    <col min="3851" max="3851" width="25.7109375" style="105" customWidth="1"/>
    <col min="3852" max="3852" width="1.85546875" style="105" customWidth="1"/>
    <col min="3853" max="3853" width="14.5703125" style="105" customWidth="1"/>
    <col min="3854" max="4098" width="9.140625" style="105"/>
    <col min="4099" max="4099" width="14.7109375" style="105" customWidth="1"/>
    <col min="4100" max="4100" width="9.140625" style="105"/>
    <col min="4101" max="4101" width="10" style="105" customWidth="1"/>
    <col min="4102" max="4102" width="18.42578125" style="105" customWidth="1"/>
    <col min="4103" max="4103" width="19.5703125" style="105" customWidth="1"/>
    <col min="4104" max="4104" width="15.7109375" style="105" customWidth="1"/>
    <col min="4105" max="4105" width="15.140625" style="105" customWidth="1"/>
    <col min="4106" max="4106" width="16.7109375" style="105" customWidth="1"/>
    <col min="4107" max="4107" width="25.7109375" style="105" customWidth="1"/>
    <col min="4108" max="4108" width="1.85546875" style="105" customWidth="1"/>
    <col min="4109" max="4109" width="14.5703125" style="105" customWidth="1"/>
    <col min="4110" max="4354" width="9.140625" style="105"/>
    <col min="4355" max="4355" width="14.7109375" style="105" customWidth="1"/>
    <col min="4356" max="4356" width="9.140625" style="105"/>
    <col min="4357" max="4357" width="10" style="105" customWidth="1"/>
    <col min="4358" max="4358" width="18.42578125" style="105" customWidth="1"/>
    <col min="4359" max="4359" width="19.5703125" style="105" customWidth="1"/>
    <col min="4360" max="4360" width="15.7109375" style="105" customWidth="1"/>
    <col min="4361" max="4361" width="15.140625" style="105" customWidth="1"/>
    <col min="4362" max="4362" width="16.7109375" style="105" customWidth="1"/>
    <col min="4363" max="4363" width="25.7109375" style="105" customWidth="1"/>
    <col min="4364" max="4364" width="1.85546875" style="105" customWidth="1"/>
    <col min="4365" max="4365" width="14.5703125" style="105" customWidth="1"/>
    <col min="4366" max="4610" width="9.140625" style="105"/>
    <col min="4611" max="4611" width="14.7109375" style="105" customWidth="1"/>
    <col min="4612" max="4612" width="9.140625" style="105"/>
    <col min="4613" max="4613" width="10" style="105" customWidth="1"/>
    <col min="4614" max="4614" width="18.42578125" style="105" customWidth="1"/>
    <col min="4615" max="4615" width="19.5703125" style="105" customWidth="1"/>
    <col min="4616" max="4616" width="15.7109375" style="105" customWidth="1"/>
    <col min="4617" max="4617" width="15.140625" style="105" customWidth="1"/>
    <col min="4618" max="4618" width="16.7109375" style="105" customWidth="1"/>
    <col min="4619" max="4619" width="25.7109375" style="105" customWidth="1"/>
    <col min="4620" max="4620" width="1.85546875" style="105" customWidth="1"/>
    <col min="4621" max="4621" width="14.5703125" style="105" customWidth="1"/>
    <col min="4622" max="4866" width="9.140625" style="105"/>
    <col min="4867" max="4867" width="14.7109375" style="105" customWidth="1"/>
    <col min="4868" max="4868" width="9.140625" style="105"/>
    <col min="4869" max="4869" width="10" style="105" customWidth="1"/>
    <col min="4870" max="4870" width="18.42578125" style="105" customWidth="1"/>
    <col min="4871" max="4871" width="19.5703125" style="105" customWidth="1"/>
    <col min="4872" max="4872" width="15.7109375" style="105" customWidth="1"/>
    <col min="4873" max="4873" width="15.140625" style="105" customWidth="1"/>
    <col min="4874" max="4874" width="16.7109375" style="105" customWidth="1"/>
    <col min="4875" max="4875" width="25.7109375" style="105" customWidth="1"/>
    <col min="4876" max="4876" width="1.85546875" style="105" customWidth="1"/>
    <col min="4877" max="4877" width="14.5703125" style="105" customWidth="1"/>
    <col min="4878" max="5122" width="9.140625" style="105"/>
    <col min="5123" max="5123" width="14.7109375" style="105" customWidth="1"/>
    <col min="5124" max="5124" width="9.140625" style="105"/>
    <col min="5125" max="5125" width="10" style="105" customWidth="1"/>
    <col min="5126" max="5126" width="18.42578125" style="105" customWidth="1"/>
    <col min="5127" max="5127" width="19.5703125" style="105" customWidth="1"/>
    <col min="5128" max="5128" width="15.7109375" style="105" customWidth="1"/>
    <col min="5129" max="5129" width="15.140625" style="105" customWidth="1"/>
    <col min="5130" max="5130" width="16.7109375" style="105" customWidth="1"/>
    <col min="5131" max="5131" width="25.7109375" style="105" customWidth="1"/>
    <col min="5132" max="5132" width="1.85546875" style="105" customWidth="1"/>
    <col min="5133" max="5133" width="14.5703125" style="105" customWidth="1"/>
    <col min="5134" max="5378" width="9.140625" style="105"/>
    <col min="5379" max="5379" width="14.7109375" style="105" customWidth="1"/>
    <col min="5380" max="5380" width="9.140625" style="105"/>
    <col min="5381" max="5381" width="10" style="105" customWidth="1"/>
    <col min="5382" max="5382" width="18.42578125" style="105" customWidth="1"/>
    <col min="5383" max="5383" width="19.5703125" style="105" customWidth="1"/>
    <col min="5384" max="5384" width="15.7109375" style="105" customWidth="1"/>
    <col min="5385" max="5385" width="15.140625" style="105" customWidth="1"/>
    <col min="5386" max="5386" width="16.7109375" style="105" customWidth="1"/>
    <col min="5387" max="5387" width="25.7109375" style="105" customWidth="1"/>
    <col min="5388" max="5388" width="1.85546875" style="105" customWidth="1"/>
    <col min="5389" max="5389" width="14.5703125" style="105" customWidth="1"/>
    <col min="5390" max="5634" width="9.140625" style="105"/>
    <col min="5635" max="5635" width="14.7109375" style="105" customWidth="1"/>
    <col min="5636" max="5636" width="9.140625" style="105"/>
    <col min="5637" max="5637" width="10" style="105" customWidth="1"/>
    <col min="5638" max="5638" width="18.42578125" style="105" customWidth="1"/>
    <col min="5639" max="5639" width="19.5703125" style="105" customWidth="1"/>
    <col min="5640" max="5640" width="15.7109375" style="105" customWidth="1"/>
    <col min="5641" max="5641" width="15.140625" style="105" customWidth="1"/>
    <col min="5642" max="5642" width="16.7109375" style="105" customWidth="1"/>
    <col min="5643" max="5643" width="25.7109375" style="105" customWidth="1"/>
    <col min="5644" max="5644" width="1.85546875" style="105" customWidth="1"/>
    <col min="5645" max="5645" width="14.5703125" style="105" customWidth="1"/>
    <col min="5646" max="5890" width="9.140625" style="105"/>
    <col min="5891" max="5891" width="14.7109375" style="105" customWidth="1"/>
    <col min="5892" max="5892" width="9.140625" style="105"/>
    <col min="5893" max="5893" width="10" style="105" customWidth="1"/>
    <col min="5894" max="5894" width="18.42578125" style="105" customWidth="1"/>
    <col min="5895" max="5895" width="19.5703125" style="105" customWidth="1"/>
    <col min="5896" max="5896" width="15.7109375" style="105" customWidth="1"/>
    <col min="5897" max="5897" width="15.140625" style="105" customWidth="1"/>
    <col min="5898" max="5898" width="16.7109375" style="105" customWidth="1"/>
    <col min="5899" max="5899" width="25.7109375" style="105" customWidth="1"/>
    <col min="5900" max="5900" width="1.85546875" style="105" customWidth="1"/>
    <col min="5901" max="5901" width="14.5703125" style="105" customWidth="1"/>
    <col min="5902" max="6146" width="9.140625" style="105"/>
    <col min="6147" max="6147" width="14.7109375" style="105" customWidth="1"/>
    <col min="6148" max="6148" width="9.140625" style="105"/>
    <col min="6149" max="6149" width="10" style="105" customWidth="1"/>
    <col min="6150" max="6150" width="18.42578125" style="105" customWidth="1"/>
    <col min="6151" max="6151" width="19.5703125" style="105" customWidth="1"/>
    <col min="6152" max="6152" width="15.7109375" style="105" customWidth="1"/>
    <col min="6153" max="6153" width="15.140625" style="105" customWidth="1"/>
    <col min="6154" max="6154" width="16.7109375" style="105" customWidth="1"/>
    <col min="6155" max="6155" width="25.7109375" style="105" customWidth="1"/>
    <col min="6156" max="6156" width="1.85546875" style="105" customWidth="1"/>
    <col min="6157" max="6157" width="14.5703125" style="105" customWidth="1"/>
    <col min="6158" max="6402" width="9.140625" style="105"/>
    <col min="6403" max="6403" width="14.7109375" style="105" customWidth="1"/>
    <col min="6404" max="6404" width="9.140625" style="105"/>
    <col min="6405" max="6405" width="10" style="105" customWidth="1"/>
    <col min="6406" max="6406" width="18.42578125" style="105" customWidth="1"/>
    <col min="6407" max="6407" width="19.5703125" style="105" customWidth="1"/>
    <col min="6408" max="6408" width="15.7109375" style="105" customWidth="1"/>
    <col min="6409" max="6409" width="15.140625" style="105" customWidth="1"/>
    <col min="6410" max="6410" width="16.7109375" style="105" customWidth="1"/>
    <col min="6411" max="6411" width="25.7109375" style="105" customWidth="1"/>
    <col min="6412" max="6412" width="1.85546875" style="105" customWidth="1"/>
    <col min="6413" max="6413" width="14.5703125" style="105" customWidth="1"/>
    <col min="6414" max="6658" width="9.140625" style="105"/>
    <col min="6659" max="6659" width="14.7109375" style="105" customWidth="1"/>
    <col min="6660" max="6660" width="9.140625" style="105"/>
    <col min="6661" max="6661" width="10" style="105" customWidth="1"/>
    <col min="6662" max="6662" width="18.42578125" style="105" customWidth="1"/>
    <col min="6663" max="6663" width="19.5703125" style="105" customWidth="1"/>
    <col min="6664" max="6664" width="15.7109375" style="105" customWidth="1"/>
    <col min="6665" max="6665" width="15.140625" style="105" customWidth="1"/>
    <col min="6666" max="6666" width="16.7109375" style="105" customWidth="1"/>
    <col min="6667" max="6667" width="25.7109375" style="105" customWidth="1"/>
    <col min="6668" max="6668" width="1.85546875" style="105" customWidth="1"/>
    <col min="6669" max="6669" width="14.5703125" style="105" customWidth="1"/>
    <col min="6670" max="6914" width="9.140625" style="105"/>
    <col min="6915" max="6915" width="14.7109375" style="105" customWidth="1"/>
    <col min="6916" max="6916" width="9.140625" style="105"/>
    <col min="6917" max="6917" width="10" style="105" customWidth="1"/>
    <col min="6918" max="6918" width="18.42578125" style="105" customWidth="1"/>
    <col min="6919" max="6919" width="19.5703125" style="105" customWidth="1"/>
    <col min="6920" max="6920" width="15.7109375" style="105" customWidth="1"/>
    <col min="6921" max="6921" width="15.140625" style="105" customWidth="1"/>
    <col min="6922" max="6922" width="16.7109375" style="105" customWidth="1"/>
    <col min="6923" max="6923" width="25.7109375" style="105" customWidth="1"/>
    <col min="6924" max="6924" width="1.85546875" style="105" customWidth="1"/>
    <col min="6925" max="6925" width="14.5703125" style="105" customWidth="1"/>
    <col min="6926" max="7170" width="9.140625" style="105"/>
    <col min="7171" max="7171" width="14.7109375" style="105" customWidth="1"/>
    <col min="7172" max="7172" width="9.140625" style="105"/>
    <col min="7173" max="7173" width="10" style="105" customWidth="1"/>
    <col min="7174" max="7174" width="18.42578125" style="105" customWidth="1"/>
    <col min="7175" max="7175" width="19.5703125" style="105" customWidth="1"/>
    <col min="7176" max="7176" width="15.7109375" style="105" customWidth="1"/>
    <col min="7177" max="7177" width="15.140625" style="105" customWidth="1"/>
    <col min="7178" max="7178" width="16.7109375" style="105" customWidth="1"/>
    <col min="7179" max="7179" width="25.7109375" style="105" customWidth="1"/>
    <col min="7180" max="7180" width="1.85546875" style="105" customWidth="1"/>
    <col min="7181" max="7181" width="14.5703125" style="105" customWidth="1"/>
    <col min="7182" max="7426" width="9.140625" style="105"/>
    <col min="7427" max="7427" width="14.7109375" style="105" customWidth="1"/>
    <col min="7428" max="7428" width="9.140625" style="105"/>
    <col min="7429" max="7429" width="10" style="105" customWidth="1"/>
    <col min="7430" max="7430" width="18.42578125" style="105" customWidth="1"/>
    <col min="7431" max="7431" width="19.5703125" style="105" customWidth="1"/>
    <col min="7432" max="7432" width="15.7109375" style="105" customWidth="1"/>
    <col min="7433" max="7433" width="15.140625" style="105" customWidth="1"/>
    <col min="7434" max="7434" width="16.7109375" style="105" customWidth="1"/>
    <col min="7435" max="7435" width="25.7109375" style="105" customWidth="1"/>
    <col min="7436" max="7436" width="1.85546875" style="105" customWidth="1"/>
    <col min="7437" max="7437" width="14.5703125" style="105" customWidth="1"/>
    <col min="7438" max="7682" width="9.140625" style="105"/>
    <col min="7683" max="7683" width="14.7109375" style="105" customWidth="1"/>
    <col min="7684" max="7684" width="9.140625" style="105"/>
    <col min="7685" max="7685" width="10" style="105" customWidth="1"/>
    <col min="7686" max="7686" width="18.42578125" style="105" customWidth="1"/>
    <col min="7687" max="7687" width="19.5703125" style="105" customWidth="1"/>
    <col min="7688" max="7688" width="15.7109375" style="105" customWidth="1"/>
    <col min="7689" max="7689" width="15.140625" style="105" customWidth="1"/>
    <col min="7690" max="7690" width="16.7109375" style="105" customWidth="1"/>
    <col min="7691" max="7691" width="25.7109375" style="105" customWidth="1"/>
    <col min="7692" max="7692" width="1.85546875" style="105" customWidth="1"/>
    <col min="7693" max="7693" width="14.5703125" style="105" customWidth="1"/>
    <col min="7694" max="7938" width="9.140625" style="105"/>
    <col min="7939" max="7939" width="14.7109375" style="105" customWidth="1"/>
    <col min="7940" max="7940" width="9.140625" style="105"/>
    <col min="7941" max="7941" width="10" style="105" customWidth="1"/>
    <col min="7942" max="7942" width="18.42578125" style="105" customWidth="1"/>
    <col min="7943" max="7943" width="19.5703125" style="105" customWidth="1"/>
    <col min="7944" max="7944" width="15.7109375" style="105" customWidth="1"/>
    <col min="7945" max="7945" width="15.140625" style="105" customWidth="1"/>
    <col min="7946" max="7946" width="16.7109375" style="105" customWidth="1"/>
    <col min="7947" max="7947" width="25.7109375" style="105" customWidth="1"/>
    <col min="7948" max="7948" width="1.85546875" style="105" customWidth="1"/>
    <col min="7949" max="7949" width="14.5703125" style="105" customWidth="1"/>
    <col min="7950" max="8194" width="9.140625" style="105"/>
    <col min="8195" max="8195" width="14.7109375" style="105" customWidth="1"/>
    <col min="8196" max="8196" width="9.140625" style="105"/>
    <col min="8197" max="8197" width="10" style="105" customWidth="1"/>
    <col min="8198" max="8198" width="18.42578125" style="105" customWidth="1"/>
    <col min="8199" max="8199" width="19.5703125" style="105" customWidth="1"/>
    <col min="8200" max="8200" width="15.7109375" style="105" customWidth="1"/>
    <col min="8201" max="8201" width="15.140625" style="105" customWidth="1"/>
    <col min="8202" max="8202" width="16.7109375" style="105" customWidth="1"/>
    <col min="8203" max="8203" width="25.7109375" style="105" customWidth="1"/>
    <col min="8204" max="8204" width="1.85546875" style="105" customWidth="1"/>
    <col min="8205" max="8205" width="14.5703125" style="105" customWidth="1"/>
    <col min="8206" max="8450" width="9.140625" style="105"/>
    <col min="8451" max="8451" width="14.7109375" style="105" customWidth="1"/>
    <col min="8452" max="8452" width="9.140625" style="105"/>
    <col min="8453" max="8453" width="10" style="105" customWidth="1"/>
    <col min="8454" max="8454" width="18.42578125" style="105" customWidth="1"/>
    <col min="8455" max="8455" width="19.5703125" style="105" customWidth="1"/>
    <col min="8456" max="8456" width="15.7109375" style="105" customWidth="1"/>
    <col min="8457" max="8457" width="15.140625" style="105" customWidth="1"/>
    <col min="8458" max="8458" width="16.7109375" style="105" customWidth="1"/>
    <col min="8459" max="8459" width="25.7109375" style="105" customWidth="1"/>
    <col min="8460" max="8460" width="1.85546875" style="105" customWidth="1"/>
    <col min="8461" max="8461" width="14.5703125" style="105" customWidth="1"/>
    <col min="8462" max="8706" width="9.140625" style="105"/>
    <col min="8707" max="8707" width="14.7109375" style="105" customWidth="1"/>
    <col min="8708" max="8708" width="9.140625" style="105"/>
    <col min="8709" max="8709" width="10" style="105" customWidth="1"/>
    <col min="8710" max="8710" width="18.42578125" style="105" customWidth="1"/>
    <col min="8711" max="8711" width="19.5703125" style="105" customWidth="1"/>
    <col min="8712" max="8712" width="15.7109375" style="105" customWidth="1"/>
    <col min="8713" max="8713" width="15.140625" style="105" customWidth="1"/>
    <col min="8714" max="8714" width="16.7109375" style="105" customWidth="1"/>
    <col min="8715" max="8715" width="25.7109375" style="105" customWidth="1"/>
    <col min="8716" max="8716" width="1.85546875" style="105" customWidth="1"/>
    <col min="8717" max="8717" width="14.5703125" style="105" customWidth="1"/>
    <col min="8718" max="8962" width="9.140625" style="105"/>
    <col min="8963" max="8963" width="14.7109375" style="105" customWidth="1"/>
    <col min="8964" max="8964" width="9.140625" style="105"/>
    <col min="8965" max="8965" width="10" style="105" customWidth="1"/>
    <col min="8966" max="8966" width="18.42578125" style="105" customWidth="1"/>
    <col min="8967" max="8967" width="19.5703125" style="105" customWidth="1"/>
    <col min="8968" max="8968" width="15.7109375" style="105" customWidth="1"/>
    <col min="8969" max="8969" width="15.140625" style="105" customWidth="1"/>
    <col min="8970" max="8970" width="16.7109375" style="105" customWidth="1"/>
    <col min="8971" max="8971" width="25.7109375" style="105" customWidth="1"/>
    <col min="8972" max="8972" width="1.85546875" style="105" customWidth="1"/>
    <col min="8973" max="8973" width="14.5703125" style="105" customWidth="1"/>
    <col min="8974" max="9218" width="9.140625" style="105"/>
    <col min="9219" max="9219" width="14.7109375" style="105" customWidth="1"/>
    <col min="9220" max="9220" width="9.140625" style="105"/>
    <col min="9221" max="9221" width="10" style="105" customWidth="1"/>
    <col min="9222" max="9222" width="18.42578125" style="105" customWidth="1"/>
    <col min="9223" max="9223" width="19.5703125" style="105" customWidth="1"/>
    <col min="9224" max="9224" width="15.7109375" style="105" customWidth="1"/>
    <col min="9225" max="9225" width="15.140625" style="105" customWidth="1"/>
    <col min="9226" max="9226" width="16.7109375" style="105" customWidth="1"/>
    <col min="9227" max="9227" width="25.7109375" style="105" customWidth="1"/>
    <col min="9228" max="9228" width="1.85546875" style="105" customWidth="1"/>
    <col min="9229" max="9229" width="14.5703125" style="105" customWidth="1"/>
    <col min="9230" max="9474" width="9.140625" style="105"/>
    <col min="9475" max="9475" width="14.7109375" style="105" customWidth="1"/>
    <col min="9476" max="9476" width="9.140625" style="105"/>
    <col min="9477" max="9477" width="10" style="105" customWidth="1"/>
    <col min="9478" max="9478" width="18.42578125" style="105" customWidth="1"/>
    <col min="9479" max="9479" width="19.5703125" style="105" customWidth="1"/>
    <col min="9480" max="9480" width="15.7109375" style="105" customWidth="1"/>
    <col min="9481" max="9481" width="15.140625" style="105" customWidth="1"/>
    <col min="9482" max="9482" width="16.7109375" style="105" customWidth="1"/>
    <col min="9483" max="9483" width="25.7109375" style="105" customWidth="1"/>
    <col min="9484" max="9484" width="1.85546875" style="105" customWidth="1"/>
    <col min="9485" max="9485" width="14.5703125" style="105" customWidth="1"/>
    <col min="9486" max="9730" width="9.140625" style="105"/>
    <col min="9731" max="9731" width="14.7109375" style="105" customWidth="1"/>
    <col min="9732" max="9732" width="9.140625" style="105"/>
    <col min="9733" max="9733" width="10" style="105" customWidth="1"/>
    <col min="9734" max="9734" width="18.42578125" style="105" customWidth="1"/>
    <col min="9735" max="9735" width="19.5703125" style="105" customWidth="1"/>
    <col min="9736" max="9736" width="15.7109375" style="105" customWidth="1"/>
    <col min="9737" max="9737" width="15.140625" style="105" customWidth="1"/>
    <col min="9738" max="9738" width="16.7109375" style="105" customWidth="1"/>
    <col min="9739" max="9739" width="25.7109375" style="105" customWidth="1"/>
    <col min="9740" max="9740" width="1.85546875" style="105" customWidth="1"/>
    <col min="9741" max="9741" width="14.5703125" style="105" customWidth="1"/>
    <col min="9742" max="9986" width="9.140625" style="105"/>
    <col min="9987" max="9987" width="14.7109375" style="105" customWidth="1"/>
    <col min="9988" max="9988" width="9.140625" style="105"/>
    <col min="9989" max="9989" width="10" style="105" customWidth="1"/>
    <col min="9990" max="9990" width="18.42578125" style="105" customWidth="1"/>
    <col min="9991" max="9991" width="19.5703125" style="105" customWidth="1"/>
    <col min="9992" max="9992" width="15.7109375" style="105" customWidth="1"/>
    <col min="9993" max="9993" width="15.140625" style="105" customWidth="1"/>
    <col min="9994" max="9994" width="16.7109375" style="105" customWidth="1"/>
    <col min="9995" max="9995" width="25.7109375" style="105" customWidth="1"/>
    <col min="9996" max="9996" width="1.85546875" style="105" customWidth="1"/>
    <col min="9997" max="9997" width="14.5703125" style="105" customWidth="1"/>
    <col min="9998" max="10242" width="9.140625" style="105"/>
    <col min="10243" max="10243" width="14.7109375" style="105" customWidth="1"/>
    <col min="10244" max="10244" width="9.140625" style="105"/>
    <col min="10245" max="10245" width="10" style="105" customWidth="1"/>
    <col min="10246" max="10246" width="18.42578125" style="105" customWidth="1"/>
    <col min="10247" max="10247" width="19.5703125" style="105" customWidth="1"/>
    <col min="10248" max="10248" width="15.7109375" style="105" customWidth="1"/>
    <col min="10249" max="10249" width="15.140625" style="105" customWidth="1"/>
    <col min="10250" max="10250" width="16.7109375" style="105" customWidth="1"/>
    <col min="10251" max="10251" width="25.7109375" style="105" customWidth="1"/>
    <col min="10252" max="10252" width="1.85546875" style="105" customWidth="1"/>
    <col min="10253" max="10253" width="14.5703125" style="105" customWidth="1"/>
    <col min="10254" max="10498" width="9.140625" style="105"/>
    <col min="10499" max="10499" width="14.7109375" style="105" customWidth="1"/>
    <col min="10500" max="10500" width="9.140625" style="105"/>
    <col min="10501" max="10501" width="10" style="105" customWidth="1"/>
    <col min="10502" max="10502" width="18.42578125" style="105" customWidth="1"/>
    <col min="10503" max="10503" width="19.5703125" style="105" customWidth="1"/>
    <col min="10504" max="10504" width="15.7109375" style="105" customWidth="1"/>
    <col min="10505" max="10505" width="15.140625" style="105" customWidth="1"/>
    <col min="10506" max="10506" width="16.7109375" style="105" customWidth="1"/>
    <col min="10507" max="10507" width="25.7109375" style="105" customWidth="1"/>
    <col min="10508" max="10508" width="1.85546875" style="105" customWidth="1"/>
    <col min="10509" max="10509" width="14.5703125" style="105" customWidth="1"/>
    <col min="10510" max="10754" width="9.140625" style="105"/>
    <col min="10755" max="10755" width="14.7109375" style="105" customWidth="1"/>
    <col min="10756" max="10756" width="9.140625" style="105"/>
    <col min="10757" max="10757" width="10" style="105" customWidth="1"/>
    <col min="10758" max="10758" width="18.42578125" style="105" customWidth="1"/>
    <col min="10759" max="10759" width="19.5703125" style="105" customWidth="1"/>
    <col min="10760" max="10760" width="15.7109375" style="105" customWidth="1"/>
    <col min="10761" max="10761" width="15.140625" style="105" customWidth="1"/>
    <col min="10762" max="10762" width="16.7109375" style="105" customWidth="1"/>
    <col min="10763" max="10763" width="25.7109375" style="105" customWidth="1"/>
    <col min="10764" max="10764" width="1.85546875" style="105" customWidth="1"/>
    <col min="10765" max="10765" width="14.5703125" style="105" customWidth="1"/>
    <col min="10766" max="11010" width="9.140625" style="105"/>
    <col min="11011" max="11011" width="14.7109375" style="105" customWidth="1"/>
    <col min="11012" max="11012" width="9.140625" style="105"/>
    <col min="11013" max="11013" width="10" style="105" customWidth="1"/>
    <col min="11014" max="11014" width="18.42578125" style="105" customWidth="1"/>
    <col min="11015" max="11015" width="19.5703125" style="105" customWidth="1"/>
    <col min="11016" max="11016" width="15.7109375" style="105" customWidth="1"/>
    <col min="11017" max="11017" width="15.140625" style="105" customWidth="1"/>
    <col min="11018" max="11018" width="16.7109375" style="105" customWidth="1"/>
    <col min="11019" max="11019" width="25.7109375" style="105" customWidth="1"/>
    <col min="11020" max="11020" width="1.85546875" style="105" customWidth="1"/>
    <col min="11021" max="11021" width="14.5703125" style="105" customWidth="1"/>
    <col min="11022" max="11266" width="9.140625" style="105"/>
    <col min="11267" max="11267" width="14.7109375" style="105" customWidth="1"/>
    <col min="11268" max="11268" width="9.140625" style="105"/>
    <col min="11269" max="11269" width="10" style="105" customWidth="1"/>
    <col min="11270" max="11270" width="18.42578125" style="105" customWidth="1"/>
    <col min="11271" max="11271" width="19.5703125" style="105" customWidth="1"/>
    <col min="11272" max="11272" width="15.7109375" style="105" customWidth="1"/>
    <col min="11273" max="11273" width="15.140625" style="105" customWidth="1"/>
    <col min="11274" max="11274" width="16.7109375" style="105" customWidth="1"/>
    <col min="11275" max="11275" width="25.7109375" style="105" customWidth="1"/>
    <col min="11276" max="11276" width="1.85546875" style="105" customWidth="1"/>
    <col min="11277" max="11277" width="14.5703125" style="105" customWidth="1"/>
    <col min="11278" max="11522" width="9.140625" style="105"/>
    <col min="11523" max="11523" width="14.7109375" style="105" customWidth="1"/>
    <col min="11524" max="11524" width="9.140625" style="105"/>
    <col min="11525" max="11525" width="10" style="105" customWidth="1"/>
    <col min="11526" max="11526" width="18.42578125" style="105" customWidth="1"/>
    <col min="11527" max="11527" width="19.5703125" style="105" customWidth="1"/>
    <col min="11528" max="11528" width="15.7109375" style="105" customWidth="1"/>
    <col min="11529" max="11529" width="15.140625" style="105" customWidth="1"/>
    <col min="11530" max="11530" width="16.7109375" style="105" customWidth="1"/>
    <col min="11531" max="11531" width="25.7109375" style="105" customWidth="1"/>
    <col min="11532" max="11532" width="1.85546875" style="105" customWidth="1"/>
    <col min="11533" max="11533" width="14.5703125" style="105" customWidth="1"/>
    <col min="11534" max="11778" width="9.140625" style="105"/>
    <col min="11779" max="11779" width="14.7109375" style="105" customWidth="1"/>
    <col min="11780" max="11780" width="9.140625" style="105"/>
    <col min="11781" max="11781" width="10" style="105" customWidth="1"/>
    <col min="11782" max="11782" width="18.42578125" style="105" customWidth="1"/>
    <col min="11783" max="11783" width="19.5703125" style="105" customWidth="1"/>
    <col min="11784" max="11784" width="15.7109375" style="105" customWidth="1"/>
    <col min="11785" max="11785" width="15.140625" style="105" customWidth="1"/>
    <col min="11786" max="11786" width="16.7109375" style="105" customWidth="1"/>
    <col min="11787" max="11787" width="25.7109375" style="105" customWidth="1"/>
    <col min="11788" max="11788" width="1.85546875" style="105" customWidth="1"/>
    <col min="11789" max="11789" width="14.5703125" style="105" customWidth="1"/>
    <col min="11790" max="12034" width="9.140625" style="105"/>
    <col min="12035" max="12035" width="14.7109375" style="105" customWidth="1"/>
    <col min="12036" max="12036" width="9.140625" style="105"/>
    <col min="12037" max="12037" width="10" style="105" customWidth="1"/>
    <col min="12038" max="12038" width="18.42578125" style="105" customWidth="1"/>
    <col min="12039" max="12039" width="19.5703125" style="105" customWidth="1"/>
    <col min="12040" max="12040" width="15.7109375" style="105" customWidth="1"/>
    <col min="12041" max="12041" width="15.140625" style="105" customWidth="1"/>
    <col min="12042" max="12042" width="16.7109375" style="105" customWidth="1"/>
    <col min="12043" max="12043" width="25.7109375" style="105" customWidth="1"/>
    <col min="12044" max="12044" width="1.85546875" style="105" customWidth="1"/>
    <col min="12045" max="12045" width="14.5703125" style="105" customWidth="1"/>
    <col min="12046" max="12290" width="9.140625" style="105"/>
    <col min="12291" max="12291" width="14.7109375" style="105" customWidth="1"/>
    <col min="12292" max="12292" width="9.140625" style="105"/>
    <col min="12293" max="12293" width="10" style="105" customWidth="1"/>
    <col min="12294" max="12294" width="18.42578125" style="105" customWidth="1"/>
    <col min="12295" max="12295" width="19.5703125" style="105" customWidth="1"/>
    <col min="12296" max="12296" width="15.7109375" style="105" customWidth="1"/>
    <col min="12297" max="12297" width="15.140625" style="105" customWidth="1"/>
    <col min="12298" max="12298" width="16.7109375" style="105" customWidth="1"/>
    <col min="12299" max="12299" width="25.7109375" style="105" customWidth="1"/>
    <col min="12300" max="12300" width="1.85546875" style="105" customWidth="1"/>
    <col min="12301" max="12301" width="14.5703125" style="105" customWidth="1"/>
    <col min="12302" max="12546" width="9.140625" style="105"/>
    <col min="12547" max="12547" width="14.7109375" style="105" customWidth="1"/>
    <col min="12548" max="12548" width="9.140625" style="105"/>
    <col min="12549" max="12549" width="10" style="105" customWidth="1"/>
    <col min="12550" max="12550" width="18.42578125" style="105" customWidth="1"/>
    <col min="12551" max="12551" width="19.5703125" style="105" customWidth="1"/>
    <col min="12552" max="12552" width="15.7109375" style="105" customWidth="1"/>
    <col min="12553" max="12553" width="15.140625" style="105" customWidth="1"/>
    <col min="12554" max="12554" width="16.7109375" style="105" customWidth="1"/>
    <col min="12555" max="12555" width="25.7109375" style="105" customWidth="1"/>
    <col min="12556" max="12556" width="1.85546875" style="105" customWidth="1"/>
    <col min="12557" max="12557" width="14.5703125" style="105" customWidth="1"/>
    <col min="12558" max="12802" width="9.140625" style="105"/>
    <col min="12803" max="12803" width="14.7109375" style="105" customWidth="1"/>
    <col min="12804" max="12804" width="9.140625" style="105"/>
    <col min="12805" max="12805" width="10" style="105" customWidth="1"/>
    <col min="12806" max="12806" width="18.42578125" style="105" customWidth="1"/>
    <col min="12807" max="12807" width="19.5703125" style="105" customWidth="1"/>
    <col min="12808" max="12808" width="15.7109375" style="105" customWidth="1"/>
    <col min="12809" max="12809" width="15.140625" style="105" customWidth="1"/>
    <col min="12810" max="12810" width="16.7109375" style="105" customWidth="1"/>
    <col min="12811" max="12811" width="25.7109375" style="105" customWidth="1"/>
    <col min="12812" max="12812" width="1.85546875" style="105" customWidth="1"/>
    <col min="12813" max="12813" width="14.5703125" style="105" customWidth="1"/>
    <col min="12814" max="13058" width="9.140625" style="105"/>
    <col min="13059" max="13059" width="14.7109375" style="105" customWidth="1"/>
    <col min="13060" max="13060" width="9.140625" style="105"/>
    <col min="13061" max="13061" width="10" style="105" customWidth="1"/>
    <col min="13062" max="13062" width="18.42578125" style="105" customWidth="1"/>
    <col min="13063" max="13063" width="19.5703125" style="105" customWidth="1"/>
    <col min="13064" max="13064" width="15.7109375" style="105" customWidth="1"/>
    <col min="13065" max="13065" width="15.140625" style="105" customWidth="1"/>
    <col min="13066" max="13066" width="16.7109375" style="105" customWidth="1"/>
    <col min="13067" max="13067" width="25.7109375" style="105" customWidth="1"/>
    <col min="13068" max="13068" width="1.85546875" style="105" customWidth="1"/>
    <col min="13069" max="13069" width="14.5703125" style="105" customWidth="1"/>
    <col min="13070" max="13314" width="9.140625" style="105"/>
    <col min="13315" max="13315" width="14.7109375" style="105" customWidth="1"/>
    <col min="13316" max="13316" width="9.140625" style="105"/>
    <col min="13317" max="13317" width="10" style="105" customWidth="1"/>
    <col min="13318" max="13318" width="18.42578125" style="105" customWidth="1"/>
    <col min="13319" max="13319" width="19.5703125" style="105" customWidth="1"/>
    <col min="13320" max="13320" width="15.7109375" style="105" customWidth="1"/>
    <col min="13321" max="13321" width="15.140625" style="105" customWidth="1"/>
    <col min="13322" max="13322" width="16.7109375" style="105" customWidth="1"/>
    <col min="13323" max="13323" width="25.7109375" style="105" customWidth="1"/>
    <col min="13324" max="13324" width="1.85546875" style="105" customWidth="1"/>
    <col min="13325" max="13325" width="14.5703125" style="105" customWidth="1"/>
    <col min="13326" max="13570" width="9.140625" style="105"/>
    <col min="13571" max="13571" width="14.7109375" style="105" customWidth="1"/>
    <col min="13572" max="13572" width="9.140625" style="105"/>
    <col min="13573" max="13573" width="10" style="105" customWidth="1"/>
    <col min="13574" max="13574" width="18.42578125" style="105" customWidth="1"/>
    <col min="13575" max="13575" width="19.5703125" style="105" customWidth="1"/>
    <col min="13576" max="13576" width="15.7109375" style="105" customWidth="1"/>
    <col min="13577" max="13577" width="15.140625" style="105" customWidth="1"/>
    <col min="13578" max="13578" width="16.7109375" style="105" customWidth="1"/>
    <col min="13579" max="13579" width="25.7109375" style="105" customWidth="1"/>
    <col min="13580" max="13580" width="1.85546875" style="105" customWidth="1"/>
    <col min="13581" max="13581" width="14.5703125" style="105" customWidth="1"/>
    <col min="13582" max="13826" width="9.140625" style="105"/>
    <col min="13827" max="13827" width="14.7109375" style="105" customWidth="1"/>
    <col min="13828" max="13828" width="9.140625" style="105"/>
    <col min="13829" max="13829" width="10" style="105" customWidth="1"/>
    <col min="13830" max="13830" width="18.42578125" style="105" customWidth="1"/>
    <col min="13831" max="13831" width="19.5703125" style="105" customWidth="1"/>
    <col min="13832" max="13832" width="15.7109375" style="105" customWidth="1"/>
    <col min="13833" max="13833" width="15.140625" style="105" customWidth="1"/>
    <col min="13834" max="13834" width="16.7109375" style="105" customWidth="1"/>
    <col min="13835" max="13835" width="25.7109375" style="105" customWidth="1"/>
    <col min="13836" max="13836" width="1.85546875" style="105" customWidth="1"/>
    <col min="13837" max="13837" width="14.5703125" style="105" customWidth="1"/>
    <col min="13838" max="14082" width="9.140625" style="105"/>
    <col min="14083" max="14083" width="14.7109375" style="105" customWidth="1"/>
    <col min="14084" max="14084" width="9.140625" style="105"/>
    <col min="14085" max="14085" width="10" style="105" customWidth="1"/>
    <col min="14086" max="14086" width="18.42578125" style="105" customWidth="1"/>
    <col min="14087" max="14087" width="19.5703125" style="105" customWidth="1"/>
    <col min="14088" max="14088" width="15.7109375" style="105" customWidth="1"/>
    <col min="14089" max="14089" width="15.140625" style="105" customWidth="1"/>
    <col min="14090" max="14090" width="16.7109375" style="105" customWidth="1"/>
    <col min="14091" max="14091" width="25.7109375" style="105" customWidth="1"/>
    <col min="14092" max="14092" width="1.85546875" style="105" customWidth="1"/>
    <col min="14093" max="14093" width="14.5703125" style="105" customWidth="1"/>
    <col min="14094" max="14338" width="9.140625" style="105"/>
    <col min="14339" max="14339" width="14.7109375" style="105" customWidth="1"/>
    <col min="14340" max="14340" width="9.140625" style="105"/>
    <col min="14341" max="14341" width="10" style="105" customWidth="1"/>
    <col min="14342" max="14342" width="18.42578125" style="105" customWidth="1"/>
    <col min="14343" max="14343" width="19.5703125" style="105" customWidth="1"/>
    <col min="14344" max="14344" width="15.7109375" style="105" customWidth="1"/>
    <col min="14345" max="14345" width="15.140625" style="105" customWidth="1"/>
    <col min="14346" max="14346" width="16.7109375" style="105" customWidth="1"/>
    <col min="14347" max="14347" width="25.7109375" style="105" customWidth="1"/>
    <col min="14348" max="14348" width="1.85546875" style="105" customWidth="1"/>
    <col min="14349" max="14349" width="14.5703125" style="105" customWidth="1"/>
    <col min="14350" max="14594" width="9.140625" style="105"/>
    <col min="14595" max="14595" width="14.7109375" style="105" customWidth="1"/>
    <col min="14596" max="14596" width="9.140625" style="105"/>
    <col min="14597" max="14597" width="10" style="105" customWidth="1"/>
    <col min="14598" max="14598" width="18.42578125" style="105" customWidth="1"/>
    <col min="14599" max="14599" width="19.5703125" style="105" customWidth="1"/>
    <col min="14600" max="14600" width="15.7109375" style="105" customWidth="1"/>
    <col min="14601" max="14601" width="15.140625" style="105" customWidth="1"/>
    <col min="14602" max="14602" width="16.7109375" style="105" customWidth="1"/>
    <col min="14603" max="14603" width="25.7109375" style="105" customWidth="1"/>
    <col min="14604" max="14604" width="1.85546875" style="105" customWidth="1"/>
    <col min="14605" max="14605" width="14.5703125" style="105" customWidth="1"/>
    <col min="14606" max="14850" width="9.140625" style="105"/>
    <col min="14851" max="14851" width="14.7109375" style="105" customWidth="1"/>
    <col min="14852" max="14852" width="9.140625" style="105"/>
    <col min="14853" max="14853" width="10" style="105" customWidth="1"/>
    <col min="14854" max="14854" width="18.42578125" style="105" customWidth="1"/>
    <col min="14855" max="14855" width="19.5703125" style="105" customWidth="1"/>
    <col min="14856" max="14856" width="15.7109375" style="105" customWidth="1"/>
    <col min="14857" max="14857" width="15.140625" style="105" customWidth="1"/>
    <col min="14858" max="14858" width="16.7109375" style="105" customWidth="1"/>
    <col min="14859" max="14859" width="25.7109375" style="105" customWidth="1"/>
    <col min="14860" max="14860" width="1.85546875" style="105" customWidth="1"/>
    <col min="14861" max="14861" width="14.5703125" style="105" customWidth="1"/>
    <col min="14862" max="15106" width="9.140625" style="105"/>
    <col min="15107" max="15107" width="14.7109375" style="105" customWidth="1"/>
    <col min="15108" max="15108" width="9.140625" style="105"/>
    <col min="15109" max="15109" width="10" style="105" customWidth="1"/>
    <col min="15110" max="15110" width="18.42578125" style="105" customWidth="1"/>
    <col min="15111" max="15111" width="19.5703125" style="105" customWidth="1"/>
    <col min="15112" max="15112" width="15.7109375" style="105" customWidth="1"/>
    <col min="15113" max="15113" width="15.140625" style="105" customWidth="1"/>
    <col min="15114" max="15114" width="16.7109375" style="105" customWidth="1"/>
    <col min="15115" max="15115" width="25.7109375" style="105" customWidth="1"/>
    <col min="15116" max="15116" width="1.85546875" style="105" customWidth="1"/>
    <col min="15117" max="15117" width="14.5703125" style="105" customWidth="1"/>
    <col min="15118" max="15362" width="9.140625" style="105"/>
    <col min="15363" max="15363" width="14.7109375" style="105" customWidth="1"/>
    <col min="15364" max="15364" width="9.140625" style="105"/>
    <col min="15365" max="15365" width="10" style="105" customWidth="1"/>
    <col min="15366" max="15366" width="18.42578125" style="105" customWidth="1"/>
    <col min="15367" max="15367" width="19.5703125" style="105" customWidth="1"/>
    <col min="15368" max="15368" width="15.7109375" style="105" customWidth="1"/>
    <col min="15369" max="15369" width="15.140625" style="105" customWidth="1"/>
    <col min="15370" max="15370" width="16.7109375" style="105" customWidth="1"/>
    <col min="15371" max="15371" width="25.7109375" style="105" customWidth="1"/>
    <col min="15372" max="15372" width="1.85546875" style="105" customWidth="1"/>
    <col min="15373" max="15373" width="14.5703125" style="105" customWidth="1"/>
    <col min="15374" max="15618" width="9.140625" style="105"/>
    <col min="15619" max="15619" width="14.7109375" style="105" customWidth="1"/>
    <col min="15620" max="15620" width="9.140625" style="105"/>
    <col min="15621" max="15621" width="10" style="105" customWidth="1"/>
    <col min="15622" max="15622" width="18.42578125" style="105" customWidth="1"/>
    <col min="15623" max="15623" width="19.5703125" style="105" customWidth="1"/>
    <col min="15624" max="15624" width="15.7109375" style="105" customWidth="1"/>
    <col min="15625" max="15625" width="15.140625" style="105" customWidth="1"/>
    <col min="15626" max="15626" width="16.7109375" style="105" customWidth="1"/>
    <col min="15627" max="15627" width="25.7109375" style="105" customWidth="1"/>
    <col min="15628" max="15628" width="1.85546875" style="105" customWidth="1"/>
    <col min="15629" max="15629" width="14.5703125" style="105" customWidth="1"/>
    <col min="15630" max="15874" width="9.140625" style="105"/>
    <col min="15875" max="15875" width="14.7109375" style="105" customWidth="1"/>
    <col min="15876" max="15876" width="9.140625" style="105"/>
    <col min="15877" max="15877" width="10" style="105" customWidth="1"/>
    <col min="15878" max="15878" width="18.42578125" style="105" customWidth="1"/>
    <col min="15879" max="15879" width="19.5703125" style="105" customWidth="1"/>
    <col min="15880" max="15880" width="15.7109375" style="105" customWidth="1"/>
    <col min="15881" max="15881" width="15.140625" style="105" customWidth="1"/>
    <col min="15882" max="15882" width="16.7109375" style="105" customWidth="1"/>
    <col min="15883" max="15883" width="25.7109375" style="105" customWidth="1"/>
    <col min="15884" max="15884" width="1.85546875" style="105" customWidth="1"/>
    <col min="15885" max="15885" width="14.5703125" style="105" customWidth="1"/>
    <col min="15886" max="16130" width="9.140625" style="105"/>
    <col min="16131" max="16131" width="14.7109375" style="105" customWidth="1"/>
    <col min="16132" max="16132" width="9.140625" style="105"/>
    <col min="16133" max="16133" width="10" style="105" customWidth="1"/>
    <col min="16134" max="16134" width="18.42578125" style="105" customWidth="1"/>
    <col min="16135" max="16135" width="19.5703125" style="105" customWidth="1"/>
    <col min="16136" max="16136" width="15.7109375" style="105" customWidth="1"/>
    <col min="16137" max="16137" width="15.140625" style="105" customWidth="1"/>
    <col min="16138" max="16138" width="16.7109375" style="105" customWidth="1"/>
    <col min="16139" max="16139" width="25.7109375" style="105" customWidth="1"/>
    <col min="16140" max="16140" width="1.85546875" style="105" customWidth="1"/>
    <col min="16141" max="16141" width="14.5703125" style="105" customWidth="1"/>
    <col min="16142" max="16384" width="9.140625" style="105"/>
  </cols>
  <sheetData>
    <row r="1" spans="2:16" ht="15.75">
      <c r="B1" s="138"/>
      <c r="C1" s="138"/>
      <c r="D1" s="138"/>
      <c r="E1" s="138"/>
      <c r="F1" s="138"/>
      <c r="G1" s="138"/>
      <c r="H1" s="138"/>
      <c r="I1" s="138"/>
      <c r="J1" s="138"/>
      <c r="K1" s="141" t="s">
        <v>388</v>
      </c>
    </row>
    <row r="2" spans="2:16" ht="21.75" customHeight="1">
      <c r="B2" s="988" t="s">
        <v>205</v>
      </c>
      <c r="C2" s="988"/>
      <c r="D2" s="988"/>
      <c r="E2" s="988"/>
      <c r="F2" s="988"/>
      <c r="G2" s="988"/>
      <c r="H2" s="988"/>
      <c r="I2" s="988"/>
      <c r="J2" s="988"/>
      <c r="K2" s="988"/>
      <c r="M2" s="989"/>
      <c r="N2" s="885"/>
      <c r="O2" s="885"/>
      <c r="P2" s="885"/>
    </row>
    <row r="3" spans="2:16" ht="18.75">
      <c r="B3" s="138"/>
      <c r="C3" s="138"/>
      <c r="D3" s="138"/>
      <c r="E3" s="138"/>
      <c r="F3" s="138"/>
      <c r="G3" s="138"/>
      <c r="H3" s="138"/>
      <c r="I3" s="138"/>
      <c r="J3" s="138"/>
      <c r="K3" s="138"/>
      <c r="M3" s="977"/>
      <c r="N3" s="977"/>
      <c r="O3" s="977"/>
      <c r="P3" s="977"/>
    </row>
    <row r="4" spans="2:16" ht="15.75">
      <c r="B4" s="990" t="s">
        <v>172</v>
      </c>
      <c r="C4" s="990"/>
      <c r="D4" s="138"/>
      <c r="E4" s="138"/>
      <c r="F4" s="888" t="s">
        <v>764</v>
      </c>
      <c r="G4" s="885"/>
      <c r="H4" s="885"/>
      <c r="I4" s="885"/>
      <c r="J4" s="885"/>
      <c r="K4" s="138"/>
    </row>
    <row r="5" spans="2:16" ht="15.75">
      <c r="B5" s="978" t="s">
        <v>36</v>
      </c>
      <c r="C5" s="885"/>
      <c r="D5" s="885"/>
      <c r="E5" s="138"/>
      <c r="F5" s="138"/>
      <c r="G5" s="138"/>
      <c r="H5" s="138"/>
      <c r="I5" s="138"/>
      <c r="J5" s="138"/>
      <c r="K5" s="138"/>
    </row>
    <row r="6" spans="2:16" ht="15.75" hidden="1">
      <c r="B6" s="138"/>
      <c r="C6" s="138">
        <v>1</v>
      </c>
      <c r="D6" s="138"/>
      <c r="E6" s="138"/>
      <c r="F6" s="138"/>
      <c r="G6" s="138"/>
      <c r="H6" s="138"/>
      <c r="I6" s="138"/>
      <c r="J6" s="138"/>
      <c r="K6" s="138"/>
    </row>
    <row r="7" spans="2:16" ht="18.75">
      <c r="B7" s="138"/>
      <c r="C7" s="159">
        <v>1</v>
      </c>
      <c r="D7" s="160" t="s">
        <v>791</v>
      </c>
      <c r="E7" s="160"/>
      <c r="F7" s="160"/>
      <c r="G7" s="160"/>
      <c r="H7" s="138"/>
      <c r="I7" s="138"/>
      <c r="J7" s="138"/>
      <c r="K7" s="138"/>
    </row>
    <row r="8" spans="2:16" ht="15.75">
      <c r="B8" s="138"/>
      <c r="C8" s="138"/>
      <c r="D8" s="138"/>
      <c r="E8" s="145" t="s">
        <v>191</v>
      </c>
      <c r="F8" s="138"/>
      <c r="G8" s="138"/>
      <c r="H8" s="161" t="s">
        <v>206</v>
      </c>
      <c r="I8" s="138"/>
      <c r="J8" s="138"/>
      <c r="K8" s="162" t="s">
        <v>207</v>
      </c>
    </row>
    <row r="9" spans="2:16" ht="27.75" customHeight="1">
      <c r="B9" s="138"/>
      <c r="C9" s="138"/>
      <c r="D9" s="138" t="s">
        <v>54</v>
      </c>
      <c r="E9" s="979" t="s">
        <v>208</v>
      </c>
      <c r="F9" s="885"/>
      <c r="G9" s="138" t="s">
        <v>56</v>
      </c>
      <c r="H9" s="138" t="s">
        <v>56</v>
      </c>
      <c r="I9" s="138"/>
      <c r="J9" s="138"/>
      <c r="K9" s="159" t="s">
        <v>209</v>
      </c>
    </row>
    <row r="10" spans="2:16" ht="21.75" customHeight="1">
      <c r="B10" s="138"/>
      <c r="C10" s="138"/>
      <c r="D10" s="138" t="s">
        <v>55</v>
      </c>
      <c r="E10" s="979" t="s">
        <v>210</v>
      </c>
      <c r="F10" s="885"/>
      <c r="G10" s="138" t="s">
        <v>56</v>
      </c>
      <c r="H10" s="138" t="s">
        <v>211</v>
      </c>
      <c r="I10" s="138"/>
      <c r="J10" s="138"/>
      <c r="K10" s="159" t="s">
        <v>57</v>
      </c>
    </row>
    <row r="11" spans="2:16" ht="14.25" customHeight="1">
      <c r="B11" s="138"/>
      <c r="C11" s="138"/>
      <c r="D11" s="138"/>
      <c r="E11" s="138"/>
      <c r="F11" s="138"/>
      <c r="G11" s="138"/>
      <c r="H11" s="138"/>
      <c r="I11" s="138"/>
      <c r="J11" s="138"/>
      <c r="K11" s="138"/>
    </row>
    <row r="12" spans="2:16" ht="21" customHeight="1" thickBot="1">
      <c r="B12" s="138"/>
      <c r="C12" s="138"/>
      <c r="D12" s="138"/>
      <c r="E12" s="163" t="s">
        <v>119</v>
      </c>
      <c r="F12" s="138"/>
      <c r="G12" s="138"/>
      <c r="H12" s="164"/>
      <c r="I12" s="138"/>
      <c r="J12" s="138"/>
      <c r="K12" s="164"/>
    </row>
    <row r="13" spans="2:16" ht="40.5" customHeight="1" thickTop="1">
      <c r="B13" s="138"/>
      <c r="C13" s="165">
        <v>2</v>
      </c>
      <c r="D13" s="980" t="s">
        <v>792</v>
      </c>
      <c r="E13" s="981"/>
      <c r="F13" s="981"/>
      <c r="G13" s="981"/>
      <c r="H13" s="981"/>
      <c r="I13" s="981"/>
      <c r="J13" s="981"/>
      <c r="K13" s="981"/>
    </row>
    <row r="14" spans="2:16" ht="81" customHeight="1">
      <c r="B14" s="982" t="s">
        <v>212</v>
      </c>
      <c r="C14" s="983"/>
      <c r="D14" s="983"/>
      <c r="E14" s="984"/>
      <c r="F14" s="166" t="s">
        <v>213</v>
      </c>
      <c r="G14" s="167" t="s">
        <v>214</v>
      </c>
      <c r="H14" s="168" t="s">
        <v>215</v>
      </c>
      <c r="I14" s="166" t="s">
        <v>216</v>
      </c>
      <c r="J14" s="166" t="s">
        <v>217</v>
      </c>
      <c r="K14" s="166" t="s">
        <v>218</v>
      </c>
    </row>
    <row r="15" spans="2:16" ht="15" customHeight="1">
      <c r="B15" s="985"/>
      <c r="C15" s="986"/>
      <c r="D15" s="986"/>
      <c r="E15" s="987"/>
      <c r="F15" s="169" t="s">
        <v>8</v>
      </c>
      <c r="G15" s="169" t="s">
        <v>8</v>
      </c>
      <c r="H15" s="169" t="s">
        <v>8</v>
      </c>
      <c r="I15" s="169" t="s">
        <v>8</v>
      </c>
      <c r="J15" s="169" t="s">
        <v>8</v>
      </c>
      <c r="K15" s="170"/>
    </row>
    <row r="16" spans="2:16" ht="21" customHeight="1">
      <c r="B16" s="171">
        <v>1</v>
      </c>
      <c r="C16" s="172"/>
      <c r="D16" s="172"/>
      <c r="E16" s="172"/>
      <c r="F16" s="173"/>
      <c r="G16" s="174"/>
      <c r="H16" s="175"/>
      <c r="I16" s="175"/>
      <c r="J16" s="175"/>
      <c r="K16" s="175"/>
    </row>
    <row r="17" spans="2:11" ht="21.75" customHeight="1">
      <c r="B17" s="176">
        <v>2</v>
      </c>
      <c r="C17" s="177"/>
      <c r="D17" s="177"/>
      <c r="E17" s="177"/>
      <c r="F17" s="175"/>
      <c r="G17" s="178"/>
      <c r="H17" s="173"/>
      <c r="I17" s="173"/>
      <c r="J17" s="173"/>
      <c r="K17" s="173"/>
    </row>
    <row r="18" spans="2:11" ht="24" customHeight="1">
      <c r="B18" s="176">
        <v>3</v>
      </c>
      <c r="C18" s="177"/>
      <c r="D18" s="177"/>
      <c r="E18" s="177"/>
      <c r="F18" s="175"/>
      <c r="G18" s="178"/>
      <c r="H18" s="173"/>
      <c r="I18" s="173"/>
      <c r="J18" s="173"/>
      <c r="K18" s="173"/>
    </row>
    <row r="19" spans="2:11" ht="23.25" customHeight="1">
      <c r="B19" s="176">
        <v>4</v>
      </c>
      <c r="C19" s="177"/>
      <c r="D19" s="177"/>
      <c r="E19" s="177"/>
      <c r="F19" s="175"/>
      <c r="G19" s="178"/>
      <c r="H19" s="173"/>
      <c r="I19" s="173"/>
      <c r="J19" s="173"/>
      <c r="K19" s="173"/>
    </row>
    <row r="20" spans="2:11" ht="23.25" customHeight="1">
      <c r="B20" s="176">
        <v>5</v>
      </c>
      <c r="C20" s="177"/>
      <c r="D20" s="177"/>
      <c r="E20" s="177"/>
      <c r="F20" s="175"/>
      <c r="G20" s="178"/>
      <c r="H20" s="173"/>
      <c r="I20" s="173"/>
      <c r="J20" s="173"/>
      <c r="K20" s="173"/>
    </row>
    <row r="21" spans="2:11" ht="18.75" customHeight="1">
      <c r="B21" s="176">
        <v>6</v>
      </c>
      <c r="C21" s="177"/>
      <c r="D21" s="177"/>
      <c r="E21" s="177"/>
      <c r="F21" s="179"/>
      <c r="G21" s="180"/>
      <c r="H21" s="181"/>
      <c r="I21" s="181"/>
      <c r="J21" s="181"/>
      <c r="K21" s="173"/>
    </row>
    <row r="22" spans="2:11" ht="19.5" customHeight="1" thickBot="1">
      <c r="B22" s="182"/>
      <c r="C22" s="183" t="s">
        <v>119</v>
      </c>
      <c r="D22" s="177"/>
      <c r="E22" s="177"/>
      <c r="F22" s="184"/>
      <c r="G22" s="185"/>
      <c r="H22" s="184"/>
      <c r="I22" s="184"/>
      <c r="J22" s="184"/>
      <c r="K22" s="173"/>
    </row>
    <row r="23" spans="2:11" ht="9.75" customHeight="1" thickTop="1">
      <c r="B23" s="138"/>
      <c r="C23" s="163"/>
      <c r="D23" s="138"/>
      <c r="E23" s="138"/>
      <c r="F23" s="138"/>
      <c r="G23" s="138"/>
      <c r="H23" s="138"/>
      <c r="I23" s="138"/>
      <c r="J23" s="138"/>
      <c r="K23" s="138"/>
    </row>
    <row r="24" spans="2:11" ht="15.75">
      <c r="B24" s="186" t="s">
        <v>793</v>
      </c>
      <c r="C24" s="187"/>
      <c r="D24" s="187"/>
      <c r="E24" s="187"/>
      <c r="F24" s="187"/>
      <c r="G24" s="187"/>
      <c r="H24" s="187"/>
      <c r="I24" s="187"/>
      <c r="J24" s="187"/>
      <c r="K24" s="187"/>
    </row>
    <row r="25" spans="2:11" ht="12" customHeight="1">
      <c r="B25" s="187"/>
      <c r="C25" s="187"/>
      <c r="D25" s="187"/>
      <c r="E25" s="187"/>
      <c r="F25" s="187"/>
      <c r="G25" s="187"/>
      <c r="H25" s="187"/>
      <c r="I25" s="187"/>
      <c r="J25" s="187"/>
      <c r="K25" s="187"/>
    </row>
    <row r="26" spans="2:11" ht="15.75">
      <c r="B26" s="138"/>
      <c r="C26" s="138"/>
      <c r="D26" s="138"/>
      <c r="E26" s="138"/>
      <c r="F26" s="138"/>
      <c r="G26" s="138"/>
      <c r="I26" s="19" t="s">
        <v>322</v>
      </c>
      <c r="J26" s="138"/>
      <c r="K26" s="138"/>
    </row>
    <row r="27" spans="2:11" ht="15" customHeight="1">
      <c r="B27" s="138"/>
      <c r="C27" s="138"/>
      <c r="D27" s="138"/>
      <c r="E27" s="138"/>
      <c r="F27" s="138"/>
      <c r="G27" s="138"/>
      <c r="I27" s="104" t="s">
        <v>399</v>
      </c>
      <c r="J27" s="138"/>
      <c r="K27" s="138"/>
    </row>
    <row r="28" spans="2:11" ht="15.75">
      <c r="I28" s="104" t="s">
        <v>323</v>
      </c>
    </row>
    <row r="29" spans="2:11" ht="15.75">
      <c r="I29" s="104" t="s">
        <v>169</v>
      </c>
    </row>
  </sheetData>
  <mergeCells count="10">
    <mergeCell ref="M2:P2"/>
    <mergeCell ref="M3:P3"/>
    <mergeCell ref="B4:C4"/>
    <mergeCell ref="F4:J4"/>
    <mergeCell ref="B5:D5"/>
    <mergeCell ref="E9:F9"/>
    <mergeCell ref="E10:F10"/>
    <mergeCell ref="D13:K13"/>
    <mergeCell ref="B14:E15"/>
    <mergeCell ref="B2:K2"/>
  </mergeCells>
  <printOptions horizontalCentered="1"/>
  <pageMargins left="0.74803149606299202" right="0.62992125984252001" top="0.94488188976377996" bottom="0.23622047244094499" header="0.31496062992126" footer="0.196850393700787"/>
  <pageSetup paperSize="9" scale="82" firstPageNumber="36" orientation="landscape" useFirstPageNumber="1" r:id="rId1"/>
  <headerFooter>
    <oddFooter>&amp;C&amp;10&amp;P</oddFooter>
  </headerFooter>
</worksheet>
</file>

<file path=xl/worksheets/sheet31.xml><?xml version="1.0" encoding="utf-8"?>
<worksheet xmlns="http://schemas.openxmlformats.org/spreadsheetml/2006/main" xmlns:r="http://schemas.openxmlformats.org/officeDocument/2006/relationships">
  <sheetPr codeName="Sheet51">
    <tabColor rgb="FF0070C0"/>
  </sheetPr>
  <dimension ref="B1:J34"/>
  <sheetViews>
    <sheetView workbookViewId="0">
      <selection activeCell="B5" sqref="B5:J5"/>
    </sheetView>
  </sheetViews>
  <sheetFormatPr defaultRowHeight="15"/>
  <cols>
    <col min="1" max="1" width="3.85546875" style="105" customWidth="1"/>
    <col min="2" max="2" width="61.7109375" style="105" customWidth="1"/>
    <col min="3" max="3" width="29.7109375" style="105" customWidth="1"/>
    <col min="4" max="4" width="11.85546875" style="105" customWidth="1"/>
    <col min="5" max="5" width="11.7109375" style="105" customWidth="1"/>
    <col min="6" max="6" width="11.85546875" style="105" customWidth="1"/>
    <col min="7" max="7" width="11.28515625" style="105" customWidth="1"/>
    <col min="8" max="8" width="17.28515625" style="105" customWidth="1"/>
    <col min="9" max="9" width="17" style="105" customWidth="1"/>
    <col min="10" max="10" width="13.7109375" style="105" customWidth="1"/>
    <col min="11" max="11" width="3.7109375" style="105" customWidth="1"/>
    <col min="12" max="259" width="9.140625" style="105"/>
    <col min="260" max="260" width="46.85546875" style="105" customWidth="1"/>
    <col min="261" max="261" width="25.140625" style="105" customWidth="1"/>
    <col min="262" max="262" width="14.140625" style="105" customWidth="1"/>
    <col min="263" max="263" width="13.7109375" style="105" customWidth="1"/>
    <col min="264" max="264" width="12.28515625" style="105" customWidth="1"/>
    <col min="265" max="265" width="12.42578125" style="105" customWidth="1"/>
    <col min="266" max="266" width="22" style="105" customWidth="1"/>
    <col min="267" max="515" width="9.140625" style="105"/>
    <col min="516" max="516" width="46.85546875" style="105" customWidth="1"/>
    <col min="517" max="517" width="25.140625" style="105" customWidth="1"/>
    <col min="518" max="518" width="14.140625" style="105" customWidth="1"/>
    <col min="519" max="519" width="13.7109375" style="105" customWidth="1"/>
    <col min="520" max="520" width="12.28515625" style="105" customWidth="1"/>
    <col min="521" max="521" width="12.42578125" style="105" customWidth="1"/>
    <col min="522" max="522" width="22" style="105" customWidth="1"/>
    <col min="523" max="771" width="9.140625" style="105"/>
    <col min="772" max="772" width="46.85546875" style="105" customWidth="1"/>
    <col min="773" max="773" width="25.140625" style="105" customWidth="1"/>
    <col min="774" max="774" width="14.140625" style="105" customWidth="1"/>
    <col min="775" max="775" width="13.7109375" style="105" customWidth="1"/>
    <col min="776" max="776" width="12.28515625" style="105" customWidth="1"/>
    <col min="777" max="777" width="12.42578125" style="105" customWidth="1"/>
    <col min="778" max="778" width="22" style="105" customWidth="1"/>
    <col min="779" max="1027" width="9.140625" style="105"/>
    <col min="1028" max="1028" width="46.85546875" style="105" customWidth="1"/>
    <col min="1029" max="1029" width="25.140625" style="105" customWidth="1"/>
    <col min="1030" max="1030" width="14.140625" style="105" customWidth="1"/>
    <col min="1031" max="1031" width="13.7109375" style="105" customWidth="1"/>
    <col min="1032" max="1032" width="12.28515625" style="105" customWidth="1"/>
    <col min="1033" max="1033" width="12.42578125" style="105" customWidth="1"/>
    <col min="1034" max="1034" width="22" style="105" customWidth="1"/>
    <col min="1035" max="1283" width="9.140625" style="105"/>
    <col min="1284" max="1284" width="46.85546875" style="105" customWidth="1"/>
    <col min="1285" max="1285" width="25.140625" style="105" customWidth="1"/>
    <col min="1286" max="1286" width="14.140625" style="105" customWidth="1"/>
    <col min="1287" max="1287" width="13.7109375" style="105" customWidth="1"/>
    <col min="1288" max="1288" width="12.28515625" style="105" customWidth="1"/>
    <col min="1289" max="1289" width="12.42578125" style="105" customWidth="1"/>
    <col min="1290" max="1290" width="22" style="105" customWidth="1"/>
    <col min="1291" max="1539" width="9.140625" style="105"/>
    <col min="1540" max="1540" width="46.85546875" style="105" customWidth="1"/>
    <col min="1541" max="1541" width="25.140625" style="105" customWidth="1"/>
    <col min="1542" max="1542" width="14.140625" style="105" customWidth="1"/>
    <col min="1543" max="1543" width="13.7109375" style="105" customWidth="1"/>
    <col min="1544" max="1544" width="12.28515625" style="105" customWidth="1"/>
    <col min="1545" max="1545" width="12.42578125" style="105" customWidth="1"/>
    <col min="1546" max="1546" width="22" style="105" customWidth="1"/>
    <col min="1547" max="1795" width="9.140625" style="105"/>
    <col min="1796" max="1796" width="46.85546875" style="105" customWidth="1"/>
    <col min="1797" max="1797" width="25.140625" style="105" customWidth="1"/>
    <col min="1798" max="1798" width="14.140625" style="105" customWidth="1"/>
    <col min="1799" max="1799" width="13.7109375" style="105" customWidth="1"/>
    <col min="1800" max="1800" width="12.28515625" style="105" customWidth="1"/>
    <col min="1801" max="1801" width="12.42578125" style="105" customWidth="1"/>
    <col min="1802" max="1802" width="22" style="105" customWidth="1"/>
    <col min="1803" max="2051" width="9.140625" style="105"/>
    <col min="2052" max="2052" width="46.85546875" style="105" customWidth="1"/>
    <col min="2053" max="2053" width="25.140625" style="105" customWidth="1"/>
    <col min="2054" max="2054" width="14.140625" style="105" customWidth="1"/>
    <col min="2055" max="2055" width="13.7109375" style="105" customWidth="1"/>
    <col min="2056" max="2056" width="12.28515625" style="105" customWidth="1"/>
    <col min="2057" max="2057" width="12.42578125" style="105" customWidth="1"/>
    <col min="2058" max="2058" width="22" style="105" customWidth="1"/>
    <col min="2059" max="2307" width="9.140625" style="105"/>
    <col min="2308" max="2308" width="46.85546875" style="105" customWidth="1"/>
    <col min="2309" max="2309" width="25.140625" style="105" customWidth="1"/>
    <col min="2310" max="2310" width="14.140625" style="105" customWidth="1"/>
    <col min="2311" max="2311" width="13.7109375" style="105" customWidth="1"/>
    <col min="2312" max="2312" width="12.28515625" style="105" customWidth="1"/>
    <col min="2313" max="2313" width="12.42578125" style="105" customWidth="1"/>
    <col min="2314" max="2314" width="22" style="105" customWidth="1"/>
    <col min="2315" max="2563" width="9.140625" style="105"/>
    <col min="2564" max="2564" width="46.85546875" style="105" customWidth="1"/>
    <col min="2565" max="2565" width="25.140625" style="105" customWidth="1"/>
    <col min="2566" max="2566" width="14.140625" style="105" customWidth="1"/>
    <col min="2567" max="2567" width="13.7109375" style="105" customWidth="1"/>
    <col min="2568" max="2568" width="12.28515625" style="105" customWidth="1"/>
    <col min="2569" max="2569" width="12.42578125" style="105" customWidth="1"/>
    <col min="2570" max="2570" width="22" style="105" customWidth="1"/>
    <col min="2571" max="2819" width="9.140625" style="105"/>
    <col min="2820" max="2820" width="46.85546875" style="105" customWidth="1"/>
    <col min="2821" max="2821" width="25.140625" style="105" customWidth="1"/>
    <col min="2822" max="2822" width="14.140625" style="105" customWidth="1"/>
    <col min="2823" max="2823" width="13.7109375" style="105" customWidth="1"/>
    <col min="2824" max="2824" width="12.28515625" style="105" customWidth="1"/>
    <col min="2825" max="2825" width="12.42578125" style="105" customWidth="1"/>
    <col min="2826" max="2826" width="22" style="105" customWidth="1"/>
    <col min="2827" max="3075" width="9.140625" style="105"/>
    <col min="3076" max="3076" width="46.85546875" style="105" customWidth="1"/>
    <col min="3077" max="3077" width="25.140625" style="105" customWidth="1"/>
    <col min="3078" max="3078" width="14.140625" style="105" customWidth="1"/>
    <col min="3079" max="3079" width="13.7109375" style="105" customWidth="1"/>
    <col min="3080" max="3080" width="12.28515625" style="105" customWidth="1"/>
    <col min="3081" max="3081" width="12.42578125" style="105" customWidth="1"/>
    <col min="3082" max="3082" width="22" style="105" customWidth="1"/>
    <col min="3083" max="3331" width="9.140625" style="105"/>
    <col min="3332" max="3332" width="46.85546875" style="105" customWidth="1"/>
    <col min="3333" max="3333" width="25.140625" style="105" customWidth="1"/>
    <col min="3334" max="3334" width="14.140625" style="105" customWidth="1"/>
    <col min="3335" max="3335" width="13.7109375" style="105" customWidth="1"/>
    <col min="3336" max="3336" width="12.28515625" style="105" customWidth="1"/>
    <col min="3337" max="3337" width="12.42578125" style="105" customWidth="1"/>
    <col min="3338" max="3338" width="22" style="105" customWidth="1"/>
    <col min="3339" max="3587" width="9.140625" style="105"/>
    <col min="3588" max="3588" width="46.85546875" style="105" customWidth="1"/>
    <col min="3589" max="3589" width="25.140625" style="105" customWidth="1"/>
    <col min="3590" max="3590" width="14.140625" style="105" customWidth="1"/>
    <col min="3591" max="3591" width="13.7109375" style="105" customWidth="1"/>
    <col min="3592" max="3592" width="12.28515625" style="105" customWidth="1"/>
    <col min="3593" max="3593" width="12.42578125" style="105" customWidth="1"/>
    <col min="3594" max="3594" width="22" style="105" customWidth="1"/>
    <col min="3595" max="3843" width="9.140625" style="105"/>
    <col min="3844" max="3844" width="46.85546875" style="105" customWidth="1"/>
    <col min="3845" max="3845" width="25.140625" style="105" customWidth="1"/>
    <col min="3846" max="3846" width="14.140625" style="105" customWidth="1"/>
    <col min="3847" max="3847" width="13.7109375" style="105" customWidth="1"/>
    <col min="3848" max="3848" width="12.28515625" style="105" customWidth="1"/>
    <col min="3849" max="3849" width="12.42578125" style="105" customWidth="1"/>
    <col min="3850" max="3850" width="22" style="105" customWidth="1"/>
    <col min="3851" max="4099" width="9.140625" style="105"/>
    <col min="4100" max="4100" width="46.85546875" style="105" customWidth="1"/>
    <col min="4101" max="4101" width="25.140625" style="105" customWidth="1"/>
    <col min="4102" max="4102" width="14.140625" style="105" customWidth="1"/>
    <col min="4103" max="4103" width="13.7109375" style="105" customWidth="1"/>
    <col min="4104" max="4104" width="12.28515625" style="105" customWidth="1"/>
    <col min="4105" max="4105" width="12.42578125" style="105" customWidth="1"/>
    <col min="4106" max="4106" width="22" style="105" customWidth="1"/>
    <col min="4107" max="4355" width="9.140625" style="105"/>
    <col min="4356" max="4356" width="46.85546875" style="105" customWidth="1"/>
    <col min="4357" max="4357" width="25.140625" style="105" customWidth="1"/>
    <col min="4358" max="4358" width="14.140625" style="105" customWidth="1"/>
    <col min="4359" max="4359" width="13.7109375" style="105" customWidth="1"/>
    <col min="4360" max="4360" width="12.28515625" style="105" customWidth="1"/>
    <col min="4361" max="4361" width="12.42578125" style="105" customWidth="1"/>
    <col min="4362" max="4362" width="22" style="105" customWidth="1"/>
    <col min="4363" max="4611" width="9.140625" style="105"/>
    <col min="4612" max="4612" width="46.85546875" style="105" customWidth="1"/>
    <col min="4613" max="4613" width="25.140625" style="105" customWidth="1"/>
    <col min="4614" max="4614" width="14.140625" style="105" customWidth="1"/>
    <col min="4615" max="4615" width="13.7109375" style="105" customWidth="1"/>
    <col min="4616" max="4616" width="12.28515625" style="105" customWidth="1"/>
    <col min="4617" max="4617" width="12.42578125" style="105" customWidth="1"/>
    <col min="4618" max="4618" width="22" style="105" customWidth="1"/>
    <col min="4619" max="4867" width="9.140625" style="105"/>
    <col min="4868" max="4868" width="46.85546875" style="105" customWidth="1"/>
    <col min="4869" max="4869" width="25.140625" style="105" customWidth="1"/>
    <col min="4870" max="4870" width="14.140625" style="105" customWidth="1"/>
    <col min="4871" max="4871" width="13.7109375" style="105" customWidth="1"/>
    <col min="4872" max="4872" width="12.28515625" style="105" customWidth="1"/>
    <col min="4873" max="4873" width="12.42578125" style="105" customWidth="1"/>
    <col min="4874" max="4874" width="22" style="105" customWidth="1"/>
    <col min="4875" max="5123" width="9.140625" style="105"/>
    <col min="5124" max="5124" width="46.85546875" style="105" customWidth="1"/>
    <col min="5125" max="5125" width="25.140625" style="105" customWidth="1"/>
    <col min="5126" max="5126" width="14.140625" style="105" customWidth="1"/>
    <col min="5127" max="5127" width="13.7109375" style="105" customWidth="1"/>
    <col min="5128" max="5128" width="12.28515625" style="105" customWidth="1"/>
    <col min="5129" max="5129" width="12.42578125" style="105" customWidth="1"/>
    <col min="5130" max="5130" width="22" style="105" customWidth="1"/>
    <col min="5131" max="5379" width="9.140625" style="105"/>
    <col min="5380" max="5380" width="46.85546875" style="105" customWidth="1"/>
    <col min="5381" max="5381" width="25.140625" style="105" customWidth="1"/>
    <col min="5382" max="5382" width="14.140625" style="105" customWidth="1"/>
    <col min="5383" max="5383" width="13.7109375" style="105" customWidth="1"/>
    <col min="5384" max="5384" width="12.28515625" style="105" customWidth="1"/>
    <col min="5385" max="5385" width="12.42578125" style="105" customWidth="1"/>
    <col min="5386" max="5386" width="22" style="105" customWidth="1"/>
    <col min="5387" max="5635" width="9.140625" style="105"/>
    <col min="5636" max="5636" width="46.85546875" style="105" customWidth="1"/>
    <col min="5637" max="5637" width="25.140625" style="105" customWidth="1"/>
    <col min="5638" max="5638" width="14.140625" style="105" customWidth="1"/>
    <col min="5639" max="5639" width="13.7109375" style="105" customWidth="1"/>
    <col min="5640" max="5640" width="12.28515625" style="105" customWidth="1"/>
    <col min="5641" max="5641" width="12.42578125" style="105" customWidth="1"/>
    <col min="5642" max="5642" width="22" style="105" customWidth="1"/>
    <col min="5643" max="5891" width="9.140625" style="105"/>
    <col min="5892" max="5892" width="46.85546875" style="105" customWidth="1"/>
    <col min="5893" max="5893" width="25.140625" style="105" customWidth="1"/>
    <col min="5894" max="5894" width="14.140625" style="105" customWidth="1"/>
    <col min="5895" max="5895" width="13.7109375" style="105" customWidth="1"/>
    <col min="5896" max="5896" width="12.28515625" style="105" customWidth="1"/>
    <col min="5897" max="5897" width="12.42578125" style="105" customWidth="1"/>
    <col min="5898" max="5898" width="22" style="105" customWidth="1"/>
    <col min="5899" max="6147" width="9.140625" style="105"/>
    <col min="6148" max="6148" width="46.85546875" style="105" customWidth="1"/>
    <col min="6149" max="6149" width="25.140625" style="105" customWidth="1"/>
    <col min="6150" max="6150" width="14.140625" style="105" customWidth="1"/>
    <col min="6151" max="6151" width="13.7109375" style="105" customWidth="1"/>
    <col min="6152" max="6152" width="12.28515625" style="105" customWidth="1"/>
    <col min="6153" max="6153" width="12.42578125" style="105" customWidth="1"/>
    <col min="6154" max="6154" width="22" style="105" customWidth="1"/>
    <col min="6155" max="6403" width="9.140625" style="105"/>
    <col min="6404" max="6404" width="46.85546875" style="105" customWidth="1"/>
    <col min="6405" max="6405" width="25.140625" style="105" customWidth="1"/>
    <col min="6406" max="6406" width="14.140625" style="105" customWidth="1"/>
    <col min="6407" max="6407" width="13.7109375" style="105" customWidth="1"/>
    <col min="6408" max="6408" width="12.28515625" style="105" customWidth="1"/>
    <col min="6409" max="6409" width="12.42578125" style="105" customWidth="1"/>
    <col min="6410" max="6410" width="22" style="105" customWidth="1"/>
    <col min="6411" max="6659" width="9.140625" style="105"/>
    <col min="6660" max="6660" width="46.85546875" style="105" customWidth="1"/>
    <col min="6661" max="6661" width="25.140625" style="105" customWidth="1"/>
    <col min="6662" max="6662" width="14.140625" style="105" customWidth="1"/>
    <col min="6663" max="6663" width="13.7109375" style="105" customWidth="1"/>
    <col min="6664" max="6664" width="12.28515625" style="105" customWidth="1"/>
    <col min="6665" max="6665" width="12.42578125" style="105" customWidth="1"/>
    <col min="6666" max="6666" width="22" style="105" customWidth="1"/>
    <col min="6667" max="6915" width="9.140625" style="105"/>
    <col min="6916" max="6916" width="46.85546875" style="105" customWidth="1"/>
    <col min="6917" max="6917" width="25.140625" style="105" customWidth="1"/>
    <col min="6918" max="6918" width="14.140625" style="105" customWidth="1"/>
    <col min="6919" max="6919" width="13.7109375" style="105" customWidth="1"/>
    <col min="6920" max="6920" width="12.28515625" style="105" customWidth="1"/>
    <col min="6921" max="6921" width="12.42578125" style="105" customWidth="1"/>
    <col min="6922" max="6922" width="22" style="105" customWidth="1"/>
    <col min="6923" max="7171" width="9.140625" style="105"/>
    <col min="7172" max="7172" width="46.85546875" style="105" customWidth="1"/>
    <col min="7173" max="7173" width="25.140625" style="105" customWidth="1"/>
    <col min="7174" max="7174" width="14.140625" style="105" customWidth="1"/>
    <col min="7175" max="7175" width="13.7109375" style="105" customWidth="1"/>
    <col min="7176" max="7176" width="12.28515625" style="105" customWidth="1"/>
    <col min="7177" max="7177" width="12.42578125" style="105" customWidth="1"/>
    <col min="7178" max="7178" width="22" style="105" customWidth="1"/>
    <col min="7179" max="7427" width="9.140625" style="105"/>
    <col min="7428" max="7428" width="46.85546875" style="105" customWidth="1"/>
    <col min="7429" max="7429" width="25.140625" style="105" customWidth="1"/>
    <col min="7430" max="7430" width="14.140625" style="105" customWidth="1"/>
    <col min="7431" max="7431" width="13.7109375" style="105" customWidth="1"/>
    <col min="7432" max="7432" width="12.28515625" style="105" customWidth="1"/>
    <col min="7433" max="7433" width="12.42578125" style="105" customWidth="1"/>
    <col min="7434" max="7434" width="22" style="105" customWidth="1"/>
    <col min="7435" max="7683" width="9.140625" style="105"/>
    <col min="7684" max="7684" width="46.85546875" style="105" customWidth="1"/>
    <col min="7685" max="7685" width="25.140625" style="105" customWidth="1"/>
    <col min="7686" max="7686" width="14.140625" style="105" customWidth="1"/>
    <col min="7687" max="7687" width="13.7109375" style="105" customWidth="1"/>
    <col min="7688" max="7688" width="12.28515625" style="105" customWidth="1"/>
    <col min="7689" max="7689" width="12.42578125" style="105" customWidth="1"/>
    <col min="7690" max="7690" width="22" style="105" customWidth="1"/>
    <col min="7691" max="7939" width="9.140625" style="105"/>
    <col min="7940" max="7940" width="46.85546875" style="105" customWidth="1"/>
    <col min="7941" max="7941" width="25.140625" style="105" customWidth="1"/>
    <col min="7942" max="7942" width="14.140625" style="105" customWidth="1"/>
    <col min="7943" max="7943" width="13.7109375" style="105" customWidth="1"/>
    <col min="7944" max="7944" width="12.28515625" style="105" customWidth="1"/>
    <col min="7945" max="7945" width="12.42578125" style="105" customWidth="1"/>
    <col min="7946" max="7946" width="22" style="105" customWidth="1"/>
    <col min="7947" max="8195" width="9.140625" style="105"/>
    <col min="8196" max="8196" width="46.85546875" style="105" customWidth="1"/>
    <col min="8197" max="8197" width="25.140625" style="105" customWidth="1"/>
    <col min="8198" max="8198" width="14.140625" style="105" customWidth="1"/>
    <col min="8199" max="8199" width="13.7109375" style="105" customWidth="1"/>
    <col min="8200" max="8200" width="12.28515625" style="105" customWidth="1"/>
    <col min="8201" max="8201" width="12.42578125" style="105" customWidth="1"/>
    <col min="8202" max="8202" width="22" style="105" customWidth="1"/>
    <col min="8203" max="8451" width="9.140625" style="105"/>
    <col min="8452" max="8452" width="46.85546875" style="105" customWidth="1"/>
    <col min="8453" max="8453" width="25.140625" style="105" customWidth="1"/>
    <col min="8454" max="8454" width="14.140625" style="105" customWidth="1"/>
    <col min="8455" max="8455" width="13.7109375" style="105" customWidth="1"/>
    <col min="8456" max="8456" width="12.28515625" style="105" customWidth="1"/>
    <col min="8457" max="8457" width="12.42578125" style="105" customWidth="1"/>
    <col min="8458" max="8458" width="22" style="105" customWidth="1"/>
    <col min="8459" max="8707" width="9.140625" style="105"/>
    <col min="8708" max="8708" width="46.85546875" style="105" customWidth="1"/>
    <col min="8709" max="8709" width="25.140625" style="105" customWidth="1"/>
    <col min="8710" max="8710" width="14.140625" style="105" customWidth="1"/>
    <col min="8711" max="8711" width="13.7109375" style="105" customWidth="1"/>
    <col min="8712" max="8712" width="12.28515625" style="105" customWidth="1"/>
    <col min="8713" max="8713" width="12.42578125" style="105" customWidth="1"/>
    <col min="8714" max="8714" width="22" style="105" customWidth="1"/>
    <col min="8715" max="8963" width="9.140625" style="105"/>
    <col min="8964" max="8964" width="46.85546875" style="105" customWidth="1"/>
    <col min="8965" max="8965" width="25.140625" style="105" customWidth="1"/>
    <col min="8966" max="8966" width="14.140625" style="105" customWidth="1"/>
    <col min="8967" max="8967" width="13.7109375" style="105" customWidth="1"/>
    <col min="8968" max="8968" width="12.28515625" style="105" customWidth="1"/>
    <col min="8969" max="8969" width="12.42578125" style="105" customWidth="1"/>
    <col min="8970" max="8970" width="22" style="105" customWidth="1"/>
    <col min="8971" max="9219" width="9.140625" style="105"/>
    <col min="9220" max="9220" width="46.85546875" style="105" customWidth="1"/>
    <col min="9221" max="9221" width="25.140625" style="105" customWidth="1"/>
    <col min="9222" max="9222" width="14.140625" style="105" customWidth="1"/>
    <col min="9223" max="9223" width="13.7109375" style="105" customWidth="1"/>
    <col min="9224" max="9224" width="12.28515625" style="105" customWidth="1"/>
    <col min="9225" max="9225" width="12.42578125" style="105" customWidth="1"/>
    <col min="9226" max="9226" width="22" style="105" customWidth="1"/>
    <col min="9227" max="9475" width="9.140625" style="105"/>
    <col min="9476" max="9476" width="46.85546875" style="105" customWidth="1"/>
    <col min="9477" max="9477" width="25.140625" style="105" customWidth="1"/>
    <col min="9478" max="9478" width="14.140625" style="105" customWidth="1"/>
    <col min="9479" max="9479" width="13.7109375" style="105" customWidth="1"/>
    <col min="9480" max="9480" width="12.28515625" style="105" customWidth="1"/>
    <col min="9481" max="9481" width="12.42578125" style="105" customWidth="1"/>
    <col min="9482" max="9482" width="22" style="105" customWidth="1"/>
    <col min="9483" max="9731" width="9.140625" style="105"/>
    <col min="9732" max="9732" width="46.85546875" style="105" customWidth="1"/>
    <col min="9733" max="9733" width="25.140625" style="105" customWidth="1"/>
    <col min="9734" max="9734" width="14.140625" style="105" customWidth="1"/>
    <col min="9735" max="9735" width="13.7109375" style="105" customWidth="1"/>
    <col min="9736" max="9736" width="12.28515625" style="105" customWidth="1"/>
    <col min="9737" max="9737" width="12.42578125" style="105" customWidth="1"/>
    <col min="9738" max="9738" width="22" style="105" customWidth="1"/>
    <col min="9739" max="9987" width="9.140625" style="105"/>
    <col min="9988" max="9988" width="46.85546875" style="105" customWidth="1"/>
    <col min="9989" max="9989" width="25.140625" style="105" customWidth="1"/>
    <col min="9990" max="9990" width="14.140625" style="105" customWidth="1"/>
    <col min="9991" max="9991" width="13.7109375" style="105" customWidth="1"/>
    <col min="9992" max="9992" width="12.28515625" style="105" customWidth="1"/>
    <col min="9993" max="9993" width="12.42578125" style="105" customWidth="1"/>
    <col min="9994" max="9994" width="22" style="105" customWidth="1"/>
    <col min="9995" max="10243" width="9.140625" style="105"/>
    <col min="10244" max="10244" width="46.85546875" style="105" customWidth="1"/>
    <col min="10245" max="10245" width="25.140625" style="105" customWidth="1"/>
    <col min="10246" max="10246" width="14.140625" style="105" customWidth="1"/>
    <col min="10247" max="10247" width="13.7109375" style="105" customWidth="1"/>
    <col min="10248" max="10248" width="12.28515625" style="105" customWidth="1"/>
    <col min="10249" max="10249" width="12.42578125" style="105" customWidth="1"/>
    <col min="10250" max="10250" width="22" style="105" customWidth="1"/>
    <col min="10251" max="10499" width="9.140625" style="105"/>
    <col min="10500" max="10500" width="46.85546875" style="105" customWidth="1"/>
    <col min="10501" max="10501" width="25.140625" style="105" customWidth="1"/>
    <col min="10502" max="10502" width="14.140625" style="105" customWidth="1"/>
    <col min="10503" max="10503" width="13.7109375" style="105" customWidth="1"/>
    <col min="10504" max="10504" width="12.28515625" style="105" customWidth="1"/>
    <col min="10505" max="10505" width="12.42578125" style="105" customWidth="1"/>
    <col min="10506" max="10506" width="22" style="105" customWidth="1"/>
    <col min="10507" max="10755" width="9.140625" style="105"/>
    <col min="10756" max="10756" width="46.85546875" style="105" customWidth="1"/>
    <col min="10757" max="10757" width="25.140625" style="105" customWidth="1"/>
    <col min="10758" max="10758" width="14.140625" style="105" customWidth="1"/>
    <col min="10759" max="10759" width="13.7109375" style="105" customWidth="1"/>
    <col min="10760" max="10760" width="12.28515625" style="105" customWidth="1"/>
    <col min="10761" max="10761" width="12.42578125" style="105" customWidth="1"/>
    <col min="10762" max="10762" width="22" style="105" customWidth="1"/>
    <col min="10763" max="11011" width="9.140625" style="105"/>
    <col min="11012" max="11012" width="46.85546875" style="105" customWidth="1"/>
    <col min="11013" max="11013" width="25.140625" style="105" customWidth="1"/>
    <col min="11014" max="11014" width="14.140625" style="105" customWidth="1"/>
    <col min="11015" max="11015" width="13.7109375" style="105" customWidth="1"/>
    <col min="11016" max="11016" width="12.28515625" style="105" customWidth="1"/>
    <col min="11017" max="11017" width="12.42578125" style="105" customWidth="1"/>
    <col min="11018" max="11018" width="22" style="105" customWidth="1"/>
    <col min="11019" max="11267" width="9.140625" style="105"/>
    <col min="11268" max="11268" width="46.85546875" style="105" customWidth="1"/>
    <col min="11269" max="11269" width="25.140625" style="105" customWidth="1"/>
    <col min="11270" max="11270" width="14.140625" style="105" customWidth="1"/>
    <col min="11271" max="11271" width="13.7109375" style="105" customWidth="1"/>
    <col min="11272" max="11272" width="12.28515625" style="105" customWidth="1"/>
    <col min="11273" max="11273" width="12.42578125" style="105" customWidth="1"/>
    <col min="11274" max="11274" width="22" style="105" customWidth="1"/>
    <col min="11275" max="11523" width="9.140625" style="105"/>
    <col min="11524" max="11524" width="46.85546875" style="105" customWidth="1"/>
    <col min="11525" max="11525" width="25.140625" style="105" customWidth="1"/>
    <col min="11526" max="11526" width="14.140625" style="105" customWidth="1"/>
    <col min="11527" max="11527" width="13.7109375" style="105" customWidth="1"/>
    <col min="11528" max="11528" width="12.28515625" style="105" customWidth="1"/>
    <col min="11529" max="11529" width="12.42578125" style="105" customWidth="1"/>
    <col min="11530" max="11530" width="22" style="105" customWidth="1"/>
    <col min="11531" max="11779" width="9.140625" style="105"/>
    <col min="11780" max="11780" width="46.85546875" style="105" customWidth="1"/>
    <col min="11781" max="11781" width="25.140625" style="105" customWidth="1"/>
    <col min="11782" max="11782" width="14.140625" style="105" customWidth="1"/>
    <col min="11783" max="11783" width="13.7109375" style="105" customWidth="1"/>
    <col min="11784" max="11784" width="12.28515625" style="105" customWidth="1"/>
    <col min="11785" max="11785" width="12.42578125" style="105" customWidth="1"/>
    <col min="11786" max="11786" width="22" style="105" customWidth="1"/>
    <col min="11787" max="12035" width="9.140625" style="105"/>
    <col min="12036" max="12036" width="46.85546875" style="105" customWidth="1"/>
    <col min="12037" max="12037" width="25.140625" style="105" customWidth="1"/>
    <col min="12038" max="12038" width="14.140625" style="105" customWidth="1"/>
    <col min="12039" max="12039" width="13.7109375" style="105" customWidth="1"/>
    <col min="12040" max="12040" width="12.28515625" style="105" customWidth="1"/>
    <col min="12041" max="12041" width="12.42578125" style="105" customWidth="1"/>
    <col min="12042" max="12042" width="22" style="105" customWidth="1"/>
    <col min="12043" max="12291" width="9.140625" style="105"/>
    <col min="12292" max="12292" width="46.85546875" style="105" customWidth="1"/>
    <col min="12293" max="12293" width="25.140625" style="105" customWidth="1"/>
    <col min="12294" max="12294" width="14.140625" style="105" customWidth="1"/>
    <col min="12295" max="12295" width="13.7109375" style="105" customWidth="1"/>
    <col min="12296" max="12296" width="12.28515625" style="105" customWidth="1"/>
    <col min="12297" max="12297" width="12.42578125" style="105" customWidth="1"/>
    <col min="12298" max="12298" width="22" style="105" customWidth="1"/>
    <col min="12299" max="12547" width="9.140625" style="105"/>
    <col min="12548" max="12548" width="46.85546875" style="105" customWidth="1"/>
    <col min="12549" max="12549" width="25.140625" style="105" customWidth="1"/>
    <col min="12550" max="12550" width="14.140625" style="105" customWidth="1"/>
    <col min="12551" max="12551" width="13.7109375" style="105" customWidth="1"/>
    <col min="12552" max="12552" width="12.28515625" style="105" customWidth="1"/>
    <col min="12553" max="12553" width="12.42578125" style="105" customWidth="1"/>
    <col min="12554" max="12554" width="22" style="105" customWidth="1"/>
    <col min="12555" max="12803" width="9.140625" style="105"/>
    <col min="12804" max="12804" width="46.85546875" style="105" customWidth="1"/>
    <col min="12805" max="12805" width="25.140625" style="105" customWidth="1"/>
    <col min="12806" max="12806" width="14.140625" style="105" customWidth="1"/>
    <col min="12807" max="12807" width="13.7109375" style="105" customWidth="1"/>
    <col min="12808" max="12808" width="12.28515625" style="105" customWidth="1"/>
    <col min="12809" max="12809" width="12.42578125" style="105" customWidth="1"/>
    <col min="12810" max="12810" width="22" style="105" customWidth="1"/>
    <col min="12811" max="13059" width="9.140625" style="105"/>
    <col min="13060" max="13060" width="46.85546875" style="105" customWidth="1"/>
    <col min="13061" max="13061" width="25.140625" style="105" customWidth="1"/>
    <col min="13062" max="13062" width="14.140625" style="105" customWidth="1"/>
    <col min="13063" max="13063" width="13.7109375" style="105" customWidth="1"/>
    <col min="13064" max="13064" width="12.28515625" style="105" customWidth="1"/>
    <col min="13065" max="13065" width="12.42578125" style="105" customWidth="1"/>
    <col min="13066" max="13066" width="22" style="105" customWidth="1"/>
    <col min="13067" max="13315" width="9.140625" style="105"/>
    <col min="13316" max="13316" width="46.85546875" style="105" customWidth="1"/>
    <col min="13317" max="13317" width="25.140625" style="105" customWidth="1"/>
    <col min="13318" max="13318" width="14.140625" style="105" customWidth="1"/>
    <col min="13319" max="13319" width="13.7109375" style="105" customWidth="1"/>
    <col min="13320" max="13320" width="12.28515625" style="105" customWidth="1"/>
    <col min="13321" max="13321" width="12.42578125" style="105" customWidth="1"/>
    <col min="13322" max="13322" width="22" style="105" customWidth="1"/>
    <col min="13323" max="13571" width="9.140625" style="105"/>
    <col min="13572" max="13572" width="46.85546875" style="105" customWidth="1"/>
    <col min="13573" max="13573" width="25.140625" style="105" customWidth="1"/>
    <col min="13574" max="13574" width="14.140625" style="105" customWidth="1"/>
    <col min="13575" max="13575" width="13.7109375" style="105" customWidth="1"/>
    <col min="13576" max="13576" width="12.28515625" style="105" customWidth="1"/>
    <col min="13577" max="13577" width="12.42578125" style="105" customWidth="1"/>
    <col min="13578" max="13578" width="22" style="105" customWidth="1"/>
    <col min="13579" max="13827" width="9.140625" style="105"/>
    <col min="13828" max="13828" width="46.85546875" style="105" customWidth="1"/>
    <col min="13829" max="13829" width="25.140625" style="105" customWidth="1"/>
    <col min="13830" max="13830" width="14.140625" style="105" customWidth="1"/>
    <col min="13831" max="13831" width="13.7109375" style="105" customWidth="1"/>
    <col min="13832" max="13832" width="12.28515625" style="105" customWidth="1"/>
    <col min="13833" max="13833" width="12.42578125" style="105" customWidth="1"/>
    <col min="13834" max="13834" width="22" style="105" customWidth="1"/>
    <col min="13835" max="14083" width="9.140625" style="105"/>
    <col min="14084" max="14084" width="46.85546875" style="105" customWidth="1"/>
    <col min="14085" max="14085" width="25.140625" style="105" customWidth="1"/>
    <col min="14086" max="14086" width="14.140625" style="105" customWidth="1"/>
    <col min="14087" max="14087" width="13.7109375" style="105" customWidth="1"/>
    <col min="14088" max="14088" width="12.28515625" style="105" customWidth="1"/>
    <col min="14089" max="14089" width="12.42578125" style="105" customWidth="1"/>
    <col min="14090" max="14090" width="22" style="105" customWidth="1"/>
    <col min="14091" max="14339" width="9.140625" style="105"/>
    <col min="14340" max="14340" width="46.85546875" style="105" customWidth="1"/>
    <col min="14341" max="14341" width="25.140625" style="105" customWidth="1"/>
    <col min="14342" max="14342" width="14.140625" style="105" customWidth="1"/>
    <col min="14343" max="14343" width="13.7109375" style="105" customWidth="1"/>
    <col min="14344" max="14344" width="12.28515625" style="105" customWidth="1"/>
    <col min="14345" max="14345" width="12.42578125" style="105" customWidth="1"/>
    <col min="14346" max="14346" width="22" style="105" customWidth="1"/>
    <col min="14347" max="14595" width="9.140625" style="105"/>
    <col min="14596" max="14596" width="46.85546875" style="105" customWidth="1"/>
    <col min="14597" max="14597" width="25.140625" style="105" customWidth="1"/>
    <col min="14598" max="14598" width="14.140625" style="105" customWidth="1"/>
    <col min="14599" max="14599" width="13.7109375" style="105" customWidth="1"/>
    <col min="14600" max="14600" width="12.28515625" style="105" customWidth="1"/>
    <col min="14601" max="14601" width="12.42578125" style="105" customWidth="1"/>
    <col min="14602" max="14602" width="22" style="105" customWidth="1"/>
    <col min="14603" max="14851" width="9.140625" style="105"/>
    <col min="14852" max="14852" width="46.85546875" style="105" customWidth="1"/>
    <col min="14853" max="14853" width="25.140625" style="105" customWidth="1"/>
    <col min="14854" max="14854" width="14.140625" style="105" customWidth="1"/>
    <col min="14855" max="14855" width="13.7109375" style="105" customWidth="1"/>
    <col min="14856" max="14856" width="12.28515625" style="105" customWidth="1"/>
    <col min="14857" max="14857" width="12.42578125" style="105" customWidth="1"/>
    <col min="14858" max="14858" width="22" style="105" customWidth="1"/>
    <col min="14859" max="15107" width="9.140625" style="105"/>
    <col min="15108" max="15108" width="46.85546875" style="105" customWidth="1"/>
    <col min="15109" max="15109" width="25.140625" style="105" customWidth="1"/>
    <col min="15110" max="15110" width="14.140625" style="105" customWidth="1"/>
    <col min="15111" max="15111" width="13.7109375" style="105" customWidth="1"/>
    <col min="15112" max="15112" width="12.28515625" style="105" customWidth="1"/>
    <col min="15113" max="15113" width="12.42578125" style="105" customWidth="1"/>
    <col min="15114" max="15114" width="22" style="105" customWidth="1"/>
    <col min="15115" max="15363" width="9.140625" style="105"/>
    <col min="15364" max="15364" width="46.85546875" style="105" customWidth="1"/>
    <col min="15365" max="15365" width="25.140625" style="105" customWidth="1"/>
    <col min="15366" max="15366" width="14.140625" style="105" customWidth="1"/>
    <col min="15367" max="15367" width="13.7109375" style="105" customWidth="1"/>
    <col min="15368" max="15368" width="12.28515625" style="105" customWidth="1"/>
    <col min="15369" max="15369" width="12.42578125" style="105" customWidth="1"/>
    <col min="15370" max="15370" width="22" style="105" customWidth="1"/>
    <col min="15371" max="15619" width="9.140625" style="105"/>
    <col min="15620" max="15620" width="46.85546875" style="105" customWidth="1"/>
    <col min="15621" max="15621" width="25.140625" style="105" customWidth="1"/>
    <col min="15622" max="15622" width="14.140625" style="105" customWidth="1"/>
    <col min="15623" max="15623" width="13.7109375" style="105" customWidth="1"/>
    <col min="15624" max="15624" width="12.28515625" style="105" customWidth="1"/>
    <col min="15625" max="15625" width="12.42578125" style="105" customWidth="1"/>
    <col min="15626" max="15626" width="22" style="105" customWidth="1"/>
    <col min="15627" max="15875" width="9.140625" style="105"/>
    <col min="15876" max="15876" width="46.85546875" style="105" customWidth="1"/>
    <col min="15877" max="15877" width="25.140625" style="105" customWidth="1"/>
    <col min="15878" max="15878" width="14.140625" style="105" customWidth="1"/>
    <col min="15879" max="15879" width="13.7109375" style="105" customWidth="1"/>
    <col min="15880" max="15880" width="12.28515625" style="105" customWidth="1"/>
    <col min="15881" max="15881" width="12.42578125" style="105" customWidth="1"/>
    <col min="15882" max="15882" width="22" style="105" customWidth="1"/>
    <col min="15883" max="16131" width="9.140625" style="105"/>
    <col min="16132" max="16132" width="46.85546875" style="105" customWidth="1"/>
    <col min="16133" max="16133" width="25.140625" style="105" customWidth="1"/>
    <col min="16134" max="16134" width="14.140625" style="105" customWidth="1"/>
    <col min="16135" max="16135" width="13.7109375" style="105" customWidth="1"/>
    <col min="16136" max="16136" width="12.28515625" style="105" customWidth="1"/>
    <col min="16137" max="16137" width="12.42578125" style="105" customWidth="1"/>
    <col min="16138" max="16138" width="22" style="105" customWidth="1"/>
    <col min="16139" max="16384" width="9.140625" style="105"/>
  </cols>
  <sheetData>
    <row r="1" spans="2:10" ht="15.75">
      <c r="B1" s="137"/>
      <c r="C1" s="137"/>
      <c r="D1" s="137"/>
      <c r="E1" s="137"/>
      <c r="F1" s="785"/>
      <c r="G1" s="138"/>
      <c r="H1" s="138"/>
      <c r="I1" s="138"/>
      <c r="J1" s="141" t="s">
        <v>491</v>
      </c>
    </row>
    <row r="2" spans="2:10" ht="24.75" customHeight="1">
      <c r="B2" s="961" t="s">
        <v>465</v>
      </c>
      <c r="C2" s="991"/>
      <c r="D2" s="991"/>
      <c r="E2" s="991"/>
      <c r="F2" s="991"/>
      <c r="G2" s="991"/>
      <c r="H2" s="991"/>
      <c r="I2" s="991"/>
      <c r="J2" s="991"/>
    </row>
    <row r="3" spans="2:10" ht="20.25">
      <c r="B3" s="992" t="s">
        <v>794</v>
      </c>
      <c r="C3" s="992"/>
      <c r="D3" s="992"/>
      <c r="E3" s="992"/>
      <c r="F3" s="992"/>
      <c r="G3" s="992"/>
      <c r="H3" s="992"/>
      <c r="I3" s="992"/>
      <c r="J3" s="992"/>
    </row>
    <row r="4" spans="2:10" ht="42" customHeight="1">
      <c r="B4" s="993" t="s">
        <v>966</v>
      </c>
      <c r="C4" s="993"/>
      <c r="D4" s="993"/>
      <c r="E4" s="993"/>
      <c r="F4" s="993"/>
      <c r="G4" s="993"/>
      <c r="H4" s="993"/>
      <c r="I4" s="993"/>
      <c r="J4" s="993"/>
    </row>
    <row r="5" spans="2:10" ht="15.95" customHeight="1">
      <c r="B5" s="995" t="s">
        <v>799</v>
      </c>
      <c r="C5" s="995"/>
      <c r="D5" s="995"/>
      <c r="E5" s="995"/>
      <c r="F5" s="995"/>
      <c r="G5" s="995"/>
      <c r="H5" s="995"/>
      <c r="I5" s="995"/>
      <c r="J5" s="995"/>
    </row>
    <row r="6" spans="2:10" ht="15.95" customHeight="1">
      <c r="B6" s="786"/>
      <c r="C6" s="786"/>
      <c r="D6" s="786"/>
      <c r="E6" s="786"/>
      <c r="F6" s="786"/>
      <c r="G6" s="786"/>
      <c r="H6" s="786"/>
      <c r="I6" s="786"/>
      <c r="J6" s="786"/>
    </row>
    <row r="7" spans="2:10" ht="15.95" customHeight="1">
      <c r="B7" s="346" t="s">
        <v>764</v>
      </c>
      <c r="C7" s="786"/>
      <c r="D7" s="786"/>
      <c r="E7" s="786"/>
      <c r="F7" s="786"/>
      <c r="G7" s="786"/>
      <c r="H7" s="786"/>
      <c r="I7" s="786"/>
      <c r="J7" s="786"/>
    </row>
    <row r="8" spans="2:10" ht="15.95" customHeight="1">
      <c r="B8" s="346" t="s">
        <v>172</v>
      </c>
      <c r="C8" s="786"/>
      <c r="D8" s="786"/>
      <c r="E8" s="786"/>
      <c r="F8" s="786"/>
      <c r="G8" s="786"/>
      <c r="H8" s="786"/>
      <c r="I8" s="786"/>
      <c r="J8" s="786"/>
    </row>
    <row r="9" spans="2:10" ht="15.95" customHeight="1">
      <c r="B9" s="786"/>
      <c r="C9" s="786"/>
      <c r="D9" s="786"/>
      <c r="E9" s="786"/>
      <c r="F9" s="786"/>
      <c r="G9" s="786"/>
      <c r="H9" s="786"/>
      <c r="I9" s="786"/>
      <c r="J9" s="786"/>
    </row>
    <row r="10" spans="2:10" ht="15.95" customHeight="1">
      <c r="B10" s="137"/>
      <c r="C10" s="137"/>
      <c r="D10" s="106"/>
      <c r="E10" s="137"/>
      <c r="F10" s="137"/>
      <c r="G10" s="137"/>
      <c r="H10" s="137"/>
      <c r="I10" s="137"/>
      <c r="J10" s="145" t="s">
        <v>8</v>
      </c>
    </row>
    <row r="11" spans="2:10" ht="78.75">
      <c r="B11" s="787" t="s">
        <v>438</v>
      </c>
      <c r="C11" s="787" t="s">
        <v>228</v>
      </c>
      <c r="D11" s="788" t="s">
        <v>463</v>
      </c>
      <c r="E11" s="787" t="s">
        <v>226</v>
      </c>
      <c r="F11" s="787" t="s">
        <v>220</v>
      </c>
      <c r="G11" s="787" t="s">
        <v>221</v>
      </c>
      <c r="H11" s="787" t="s">
        <v>795</v>
      </c>
      <c r="I11" s="787" t="s">
        <v>796</v>
      </c>
      <c r="J11" s="787" t="s">
        <v>797</v>
      </c>
    </row>
    <row r="12" spans="2:10" ht="15.75">
      <c r="B12" s="262" t="s">
        <v>798</v>
      </c>
      <c r="C12" s="789"/>
      <c r="D12" s="695"/>
      <c r="E12" s="262"/>
      <c r="F12" s="262"/>
      <c r="G12" s="262"/>
      <c r="H12" s="262"/>
      <c r="I12" s="262"/>
      <c r="J12" s="790"/>
    </row>
    <row r="13" spans="2:10" ht="15.75">
      <c r="B13" s="791" t="s">
        <v>58</v>
      </c>
      <c r="C13" s="190"/>
      <c r="D13" s="735"/>
      <c r="E13" s="189"/>
      <c r="F13" s="189"/>
      <c r="G13" s="189"/>
      <c r="H13" s="189"/>
      <c r="I13" s="189"/>
      <c r="J13" s="791" t="s">
        <v>59</v>
      </c>
    </row>
    <row r="14" spans="2:10" ht="15.75">
      <c r="B14" s="791" t="s">
        <v>60</v>
      </c>
      <c r="C14" s="190"/>
      <c r="D14" s="735"/>
      <c r="E14" s="189"/>
      <c r="F14" s="189"/>
      <c r="G14" s="189"/>
      <c r="H14" s="189"/>
      <c r="I14" s="189"/>
      <c r="J14" s="791" t="s">
        <v>59</v>
      </c>
    </row>
    <row r="15" spans="2:10" ht="16.5" thickBot="1">
      <c r="B15" s="792" t="s">
        <v>119</v>
      </c>
      <c r="C15" s="190"/>
      <c r="D15" s="735"/>
      <c r="E15" s="189"/>
      <c r="F15" s="189"/>
      <c r="G15" s="189"/>
      <c r="H15" s="189"/>
      <c r="I15" s="189"/>
      <c r="J15" s="793"/>
    </row>
    <row r="16" spans="2:10" ht="16.5" thickTop="1">
      <c r="B16" s="792"/>
      <c r="C16" s="190"/>
      <c r="D16" s="735"/>
      <c r="E16" s="189"/>
      <c r="F16" s="189"/>
      <c r="G16" s="189"/>
      <c r="H16" s="189"/>
      <c r="I16" s="189"/>
      <c r="J16" s="189"/>
    </row>
    <row r="17" spans="2:10" ht="15.75">
      <c r="B17" s="189" t="s">
        <v>800</v>
      </c>
      <c r="C17" s="190"/>
      <c r="D17" s="735"/>
      <c r="E17" s="189"/>
      <c r="F17" s="189"/>
      <c r="G17" s="189"/>
      <c r="H17" s="189"/>
      <c r="I17" s="189"/>
      <c r="J17" s="794"/>
    </row>
    <row r="18" spans="2:10" ht="15.75">
      <c r="B18" s="791" t="s">
        <v>58</v>
      </c>
      <c r="C18" s="190"/>
      <c r="D18" s="735"/>
      <c r="E18" s="189"/>
      <c r="F18" s="189"/>
      <c r="G18" s="189"/>
      <c r="H18" s="189"/>
      <c r="I18" s="189"/>
      <c r="J18" s="791" t="s">
        <v>59</v>
      </c>
    </row>
    <row r="19" spans="2:10" ht="15.75">
      <c r="B19" s="791" t="s">
        <v>60</v>
      </c>
      <c r="C19" s="189"/>
      <c r="D19" s="735"/>
      <c r="E19" s="189"/>
      <c r="F19" s="189"/>
      <c r="G19" s="189"/>
      <c r="H19" s="189"/>
      <c r="I19" s="189"/>
      <c r="J19" s="791" t="s">
        <v>59</v>
      </c>
    </row>
    <row r="20" spans="2:10" ht="16.5" thickBot="1">
      <c r="B20" s="792" t="s">
        <v>119</v>
      </c>
      <c r="C20" s="189"/>
      <c r="D20" s="735"/>
      <c r="E20" s="189"/>
      <c r="F20" s="189"/>
      <c r="G20" s="189"/>
      <c r="H20" s="189"/>
      <c r="I20" s="189"/>
      <c r="J20" s="793"/>
    </row>
    <row r="21" spans="2:10" ht="12" customHeight="1" thickTop="1">
      <c r="B21" s="223"/>
      <c r="C21" s="189"/>
      <c r="D21" s="735"/>
      <c r="E21" s="189"/>
      <c r="F21" s="189"/>
      <c r="G21" s="189"/>
      <c r="H21" s="189"/>
      <c r="I21" s="189"/>
      <c r="J21" s="191"/>
    </row>
    <row r="22" spans="2:10" ht="15.75">
      <c r="B22" s="189" t="s">
        <v>229</v>
      </c>
      <c r="C22" s="189"/>
      <c r="D22" s="735"/>
      <c r="E22" s="189"/>
      <c r="F22" s="189"/>
      <c r="G22" s="189"/>
      <c r="H22" s="189"/>
      <c r="I22" s="189"/>
      <c r="J22" s="191"/>
    </row>
    <row r="23" spans="2:10" ht="15.75">
      <c r="B23" s="791" t="s">
        <v>58</v>
      </c>
      <c r="C23" s="189"/>
      <c r="D23" s="189"/>
      <c r="E23" s="189"/>
      <c r="F23" s="189"/>
      <c r="G23" s="189"/>
      <c r="H23" s="189"/>
      <c r="I23" s="189"/>
      <c r="J23" s="791" t="s">
        <v>59</v>
      </c>
    </row>
    <row r="24" spans="2:10" ht="15.75">
      <c r="B24" s="791" t="s">
        <v>60</v>
      </c>
      <c r="C24" s="189"/>
      <c r="D24" s="189"/>
      <c r="E24" s="189"/>
      <c r="F24" s="189"/>
      <c r="G24" s="189"/>
      <c r="H24" s="189"/>
      <c r="I24" s="189"/>
      <c r="J24" s="791" t="s">
        <v>59</v>
      </c>
    </row>
    <row r="25" spans="2:10" ht="16.5" thickBot="1">
      <c r="B25" s="792" t="s">
        <v>119</v>
      </c>
      <c r="C25" s="189"/>
      <c r="D25" s="189"/>
      <c r="E25" s="189"/>
      <c r="F25" s="189"/>
      <c r="G25" s="189"/>
      <c r="H25" s="189"/>
      <c r="I25" s="189"/>
      <c r="J25" s="793"/>
    </row>
    <row r="26" spans="2:10" ht="11.25" customHeight="1" thickTop="1">
      <c r="B26" s="792"/>
      <c r="C26" s="189"/>
      <c r="D26" s="189"/>
      <c r="E26" s="189"/>
      <c r="F26" s="189"/>
      <c r="G26" s="189"/>
      <c r="H26" s="189"/>
      <c r="I26" s="189"/>
      <c r="J26" s="189"/>
    </row>
    <row r="27" spans="2:10" ht="9.75" customHeight="1">
      <c r="B27" s="792"/>
      <c r="C27" s="189"/>
      <c r="D27" s="189"/>
      <c r="E27" s="795"/>
      <c r="F27" s="189"/>
      <c r="G27" s="189"/>
      <c r="H27" s="189"/>
      <c r="I27" s="189"/>
      <c r="J27" s="173"/>
    </row>
    <row r="28" spans="2:10" ht="15.75">
      <c r="B28" s="796" t="s">
        <v>164</v>
      </c>
      <c r="C28" s="263"/>
      <c r="D28" s="263"/>
      <c r="E28" s="263"/>
      <c r="F28" s="263"/>
      <c r="G28" s="263"/>
      <c r="H28" s="263"/>
      <c r="I28" s="263"/>
      <c r="J28" s="797"/>
    </row>
    <row r="29" spans="2:10" ht="15.75">
      <c r="B29" s="138"/>
      <c r="C29" s="137"/>
      <c r="D29" s="138"/>
      <c r="E29" s="138"/>
      <c r="F29" s="138"/>
      <c r="G29" s="138"/>
      <c r="H29" s="138"/>
      <c r="I29" s="138"/>
      <c r="J29" s="138"/>
    </row>
    <row r="30" spans="2:10" ht="29.25" customHeight="1">
      <c r="B30" s="137"/>
      <c r="C30" s="137"/>
      <c r="D30" s="138" t="s">
        <v>490</v>
      </c>
      <c r="E30" s="138"/>
      <c r="F30" s="138"/>
      <c r="G30" s="138"/>
      <c r="H30" s="138"/>
      <c r="I30" s="138"/>
      <c r="J30" s="138"/>
    </row>
    <row r="31" spans="2:10" ht="15.75">
      <c r="B31" s="137"/>
      <c r="C31" s="138" t="s">
        <v>394</v>
      </c>
    </row>
    <row r="32" spans="2:10" ht="15.75">
      <c r="B32" s="137"/>
      <c r="C32" s="137" t="s">
        <v>395</v>
      </c>
      <c r="F32" s="785"/>
      <c r="G32" s="137"/>
      <c r="H32" s="137"/>
      <c r="I32" s="137"/>
      <c r="J32" s="137"/>
    </row>
    <row r="33" spans="2:10" ht="15.75">
      <c r="B33" s="137"/>
      <c r="C33" s="137"/>
      <c r="D33" s="137"/>
      <c r="E33" s="137"/>
      <c r="F33" s="785"/>
      <c r="G33" s="137"/>
      <c r="H33" s="137"/>
      <c r="I33" s="137"/>
      <c r="J33" s="141"/>
    </row>
    <row r="34" spans="2:10" ht="26.25">
      <c r="B34" s="994"/>
      <c r="C34" s="994"/>
      <c r="D34" s="994"/>
      <c r="E34" s="994"/>
      <c r="F34" s="994"/>
      <c r="G34" s="994"/>
      <c r="H34" s="994"/>
      <c r="I34" s="994"/>
      <c r="J34" s="994"/>
    </row>
  </sheetData>
  <mergeCells count="5">
    <mergeCell ref="B2:J2"/>
    <mergeCell ref="B3:J3"/>
    <mergeCell ref="B4:J4"/>
    <mergeCell ref="B34:J34"/>
    <mergeCell ref="B5:J5"/>
  </mergeCells>
  <printOptions horizontalCentered="1"/>
  <pageMargins left="0.82677165354330695" right="0.70866141732283505" top="0.94488188976377996" bottom="0.23622047244094499" header="0.31496062992126" footer="0.31496062992126"/>
  <pageSetup paperSize="9" scale="66" firstPageNumber="37" orientation="landscape" useFirstPageNumber="1" r:id="rId1"/>
  <headerFooter>
    <oddFooter>&amp;C&amp;P</oddFooter>
  </headerFooter>
</worksheet>
</file>

<file path=xl/worksheets/sheet32.xml><?xml version="1.0" encoding="utf-8"?>
<worksheet xmlns="http://schemas.openxmlformats.org/spreadsheetml/2006/main" xmlns:r="http://schemas.openxmlformats.org/officeDocument/2006/relationships">
  <sheetPr codeName="Sheet52">
    <tabColor rgb="FF0070C0"/>
  </sheetPr>
  <dimension ref="B1:L71"/>
  <sheetViews>
    <sheetView workbookViewId="0">
      <selection activeCell="B1" sqref="B1"/>
    </sheetView>
  </sheetViews>
  <sheetFormatPr defaultColWidth="12.42578125" defaultRowHeight="15.75"/>
  <cols>
    <col min="1" max="1" width="4.85546875" style="44" customWidth="1"/>
    <col min="2" max="2" width="63.140625" style="44" customWidth="1"/>
    <col min="3" max="3" width="31.140625" style="44" customWidth="1"/>
    <col min="4" max="4" width="12.5703125" style="44" customWidth="1"/>
    <col min="5" max="5" width="12.7109375" style="44" customWidth="1"/>
    <col min="6" max="6" width="11.42578125" style="44" customWidth="1"/>
    <col min="7" max="7" width="11.7109375" style="44" customWidth="1"/>
    <col min="8" max="9" width="12.28515625" style="44" customWidth="1"/>
    <col min="10" max="10" width="19" style="44" customWidth="1"/>
    <col min="11" max="11" width="3" style="44" customWidth="1"/>
    <col min="12" max="12" width="2.7109375" style="44" customWidth="1"/>
    <col min="13" max="258" width="12.42578125" style="44"/>
    <col min="259" max="259" width="34.7109375" style="44" customWidth="1"/>
    <col min="260" max="260" width="39.140625" style="44" customWidth="1"/>
    <col min="261" max="261" width="12.5703125" style="44" customWidth="1"/>
    <col min="262" max="262" width="10.28515625" style="44" customWidth="1"/>
    <col min="263" max="263" width="11.42578125" style="44" customWidth="1"/>
    <col min="264" max="264" width="11.7109375" style="44" customWidth="1"/>
    <col min="265" max="265" width="12.28515625" style="44" customWidth="1"/>
    <col min="266" max="266" width="19" style="44" customWidth="1"/>
    <col min="267" max="267" width="23" style="44" customWidth="1"/>
    <col min="268" max="268" width="2.7109375" style="44" customWidth="1"/>
    <col min="269" max="514" width="12.42578125" style="44"/>
    <col min="515" max="515" width="34.7109375" style="44" customWidth="1"/>
    <col min="516" max="516" width="39.140625" style="44" customWidth="1"/>
    <col min="517" max="517" width="12.5703125" style="44" customWidth="1"/>
    <col min="518" max="518" width="10.28515625" style="44" customWidth="1"/>
    <col min="519" max="519" width="11.42578125" style="44" customWidth="1"/>
    <col min="520" max="520" width="11.7109375" style="44" customWidth="1"/>
    <col min="521" max="521" width="12.28515625" style="44" customWidth="1"/>
    <col min="522" max="522" width="19" style="44" customWidth="1"/>
    <col min="523" max="523" width="23" style="44" customWidth="1"/>
    <col min="524" max="524" width="2.7109375" style="44" customWidth="1"/>
    <col min="525" max="770" width="12.42578125" style="44"/>
    <col min="771" max="771" width="34.7109375" style="44" customWidth="1"/>
    <col min="772" max="772" width="39.140625" style="44" customWidth="1"/>
    <col min="773" max="773" width="12.5703125" style="44" customWidth="1"/>
    <col min="774" max="774" width="10.28515625" style="44" customWidth="1"/>
    <col min="775" max="775" width="11.42578125" style="44" customWidth="1"/>
    <col min="776" max="776" width="11.7109375" style="44" customWidth="1"/>
    <col min="777" max="777" width="12.28515625" style="44" customWidth="1"/>
    <col min="778" max="778" width="19" style="44" customWidth="1"/>
    <col min="779" max="779" width="23" style="44" customWidth="1"/>
    <col min="780" max="780" width="2.7109375" style="44" customWidth="1"/>
    <col min="781" max="1026" width="12.42578125" style="44"/>
    <col min="1027" max="1027" width="34.7109375" style="44" customWidth="1"/>
    <col min="1028" max="1028" width="39.140625" style="44" customWidth="1"/>
    <col min="1029" max="1029" width="12.5703125" style="44" customWidth="1"/>
    <col min="1030" max="1030" width="10.28515625" style="44" customWidth="1"/>
    <col min="1031" max="1031" width="11.42578125" style="44" customWidth="1"/>
    <col min="1032" max="1032" width="11.7109375" style="44" customWidth="1"/>
    <col min="1033" max="1033" width="12.28515625" style="44" customWidth="1"/>
    <col min="1034" max="1034" width="19" style="44" customWidth="1"/>
    <col min="1035" max="1035" width="23" style="44" customWidth="1"/>
    <col min="1036" max="1036" width="2.7109375" style="44" customWidth="1"/>
    <col min="1037" max="1282" width="12.42578125" style="44"/>
    <col min="1283" max="1283" width="34.7109375" style="44" customWidth="1"/>
    <col min="1284" max="1284" width="39.140625" style="44" customWidth="1"/>
    <col min="1285" max="1285" width="12.5703125" style="44" customWidth="1"/>
    <col min="1286" max="1286" width="10.28515625" style="44" customWidth="1"/>
    <col min="1287" max="1287" width="11.42578125" style="44" customWidth="1"/>
    <col min="1288" max="1288" width="11.7109375" style="44" customWidth="1"/>
    <col min="1289" max="1289" width="12.28515625" style="44" customWidth="1"/>
    <col min="1290" max="1290" width="19" style="44" customWidth="1"/>
    <col min="1291" max="1291" width="23" style="44" customWidth="1"/>
    <col min="1292" max="1292" width="2.7109375" style="44" customWidth="1"/>
    <col min="1293" max="1538" width="12.42578125" style="44"/>
    <col min="1539" max="1539" width="34.7109375" style="44" customWidth="1"/>
    <col min="1540" max="1540" width="39.140625" style="44" customWidth="1"/>
    <col min="1541" max="1541" width="12.5703125" style="44" customWidth="1"/>
    <col min="1542" max="1542" width="10.28515625" style="44" customWidth="1"/>
    <col min="1543" max="1543" width="11.42578125" style="44" customWidth="1"/>
    <col min="1544" max="1544" width="11.7109375" style="44" customWidth="1"/>
    <col min="1545" max="1545" width="12.28515625" style="44" customWidth="1"/>
    <col min="1546" max="1546" width="19" style="44" customWidth="1"/>
    <col min="1547" max="1547" width="23" style="44" customWidth="1"/>
    <col min="1548" max="1548" width="2.7109375" style="44" customWidth="1"/>
    <col min="1549" max="1794" width="12.42578125" style="44"/>
    <col min="1795" max="1795" width="34.7109375" style="44" customWidth="1"/>
    <col min="1796" max="1796" width="39.140625" style="44" customWidth="1"/>
    <col min="1797" max="1797" width="12.5703125" style="44" customWidth="1"/>
    <col min="1798" max="1798" width="10.28515625" style="44" customWidth="1"/>
    <col min="1799" max="1799" width="11.42578125" style="44" customWidth="1"/>
    <col min="1800" max="1800" width="11.7109375" style="44" customWidth="1"/>
    <col min="1801" max="1801" width="12.28515625" style="44" customWidth="1"/>
    <col min="1802" max="1802" width="19" style="44" customWidth="1"/>
    <col min="1803" max="1803" width="23" style="44" customWidth="1"/>
    <col min="1804" max="1804" width="2.7109375" style="44" customWidth="1"/>
    <col min="1805" max="2050" width="12.42578125" style="44"/>
    <col min="2051" max="2051" width="34.7109375" style="44" customWidth="1"/>
    <col min="2052" max="2052" width="39.140625" style="44" customWidth="1"/>
    <col min="2053" max="2053" width="12.5703125" style="44" customWidth="1"/>
    <col min="2054" max="2054" width="10.28515625" style="44" customWidth="1"/>
    <col min="2055" max="2055" width="11.42578125" style="44" customWidth="1"/>
    <col min="2056" max="2056" width="11.7109375" style="44" customWidth="1"/>
    <col min="2057" max="2057" width="12.28515625" style="44" customWidth="1"/>
    <col min="2058" max="2058" width="19" style="44" customWidth="1"/>
    <col min="2059" max="2059" width="23" style="44" customWidth="1"/>
    <col min="2060" max="2060" width="2.7109375" style="44" customWidth="1"/>
    <col min="2061" max="2306" width="12.42578125" style="44"/>
    <col min="2307" max="2307" width="34.7109375" style="44" customWidth="1"/>
    <col min="2308" max="2308" width="39.140625" style="44" customWidth="1"/>
    <col min="2309" max="2309" width="12.5703125" style="44" customWidth="1"/>
    <col min="2310" max="2310" width="10.28515625" style="44" customWidth="1"/>
    <col min="2311" max="2311" width="11.42578125" style="44" customWidth="1"/>
    <col min="2312" max="2312" width="11.7109375" style="44" customWidth="1"/>
    <col min="2313" max="2313" width="12.28515625" style="44" customWidth="1"/>
    <col min="2314" max="2314" width="19" style="44" customWidth="1"/>
    <col min="2315" max="2315" width="23" style="44" customWidth="1"/>
    <col min="2316" max="2316" width="2.7109375" style="44" customWidth="1"/>
    <col min="2317" max="2562" width="12.42578125" style="44"/>
    <col min="2563" max="2563" width="34.7109375" style="44" customWidth="1"/>
    <col min="2564" max="2564" width="39.140625" style="44" customWidth="1"/>
    <col min="2565" max="2565" width="12.5703125" style="44" customWidth="1"/>
    <col min="2566" max="2566" width="10.28515625" style="44" customWidth="1"/>
    <col min="2567" max="2567" width="11.42578125" style="44" customWidth="1"/>
    <col min="2568" max="2568" width="11.7109375" style="44" customWidth="1"/>
    <col min="2569" max="2569" width="12.28515625" style="44" customWidth="1"/>
    <col min="2570" max="2570" width="19" style="44" customWidth="1"/>
    <col min="2571" max="2571" width="23" style="44" customWidth="1"/>
    <col min="2572" max="2572" width="2.7109375" style="44" customWidth="1"/>
    <col min="2573" max="2818" width="12.42578125" style="44"/>
    <col min="2819" max="2819" width="34.7109375" style="44" customWidth="1"/>
    <col min="2820" max="2820" width="39.140625" style="44" customWidth="1"/>
    <col min="2821" max="2821" width="12.5703125" style="44" customWidth="1"/>
    <col min="2822" max="2822" width="10.28515625" style="44" customWidth="1"/>
    <col min="2823" max="2823" width="11.42578125" style="44" customWidth="1"/>
    <col min="2824" max="2824" width="11.7109375" style="44" customWidth="1"/>
    <col min="2825" max="2825" width="12.28515625" style="44" customWidth="1"/>
    <col min="2826" max="2826" width="19" style="44" customWidth="1"/>
    <col min="2827" max="2827" width="23" style="44" customWidth="1"/>
    <col min="2828" max="2828" width="2.7109375" style="44" customWidth="1"/>
    <col min="2829" max="3074" width="12.42578125" style="44"/>
    <col min="3075" max="3075" width="34.7109375" style="44" customWidth="1"/>
    <col min="3076" max="3076" width="39.140625" style="44" customWidth="1"/>
    <col min="3077" max="3077" width="12.5703125" style="44" customWidth="1"/>
    <col min="3078" max="3078" width="10.28515625" style="44" customWidth="1"/>
    <col min="3079" max="3079" width="11.42578125" style="44" customWidth="1"/>
    <col min="3080" max="3080" width="11.7109375" style="44" customWidth="1"/>
    <col min="3081" max="3081" width="12.28515625" style="44" customWidth="1"/>
    <col min="3082" max="3082" width="19" style="44" customWidth="1"/>
    <col min="3083" max="3083" width="23" style="44" customWidth="1"/>
    <col min="3084" max="3084" width="2.7109375" style="44" customWidth="1"/>
    <col min="3085" max="3330" width="12.42578125" style="44"/>
    <col min="3331" max="3331" width="34.7109375" style="44" customWidth="1"/>
    <col min="3332" max="3332" width="39.140625" style="44" customWidth="1"/>
    <col min="3333" max="3333" width="12.5703125" style="44" customWidth="1"/>
    <col min="3334" max="3334" width="10.28515625" style="44" customWidth="1"/>
    <col min="3335" max="3335" width="11.42578125" style="44" customWidth="1"/>
    <col min="3336" max="3336" width="11.7109375" style="44" customWidth="1"/>
    <col min="3337" max="3337" width="12.28515625" style="44" customWidth="1"/>
    <col min="3338" max="3338" width="19" style="44" customWidth="1"/>
    <col min="3339" max="3339" width="23" style="44" customWidth="1"/>
    <col min="3340" max="3340" width="2.7109375" style="44" customWidth="1"/>
    <col min="3341" max="3586" width="12.42578125" style="44"/>
    <col min="3587" max="3587" width="34.7109375" style="44" customWidth="1"/>
    <col min="3588" max="3588" width="39.140625" style="44" customWidth="1"/>
    <col min="3589" max="3589" width="12.5703125" style="44" customWidth="1"/>
    <col min="3590" max="3590" width="10.28515625" style="44" customWidth="1"/>
    <col min="3591" max="3591" width="11.42578125" style="44" customWidth="1"/>
    <col min="3592" max="3592" width="11.7109375" style="44" customWidth="1"/>
    <col min="3593" max="3593" width="12.28515625" style="44" customWidth="1"/>
    <col min="3594" max="3594" width="19" style="44" customWidth="1"/>
    <col min="3595" max="3595" width="23" style="44" customWidth="1"/>
    <col min="3596" max="3596" width="2.7109375" style="44" customWidth="1"/>
    <col min="3597" max="3842" width="12.42578125" style="44"/>
    <col min="3843" max="3843" width="34.7109375" style="44" customWidth="1"/>
    <col min="3844" max="3844" width="39.140625" style="44" customWidth="1"/>
    <col min="3845" max="3845" width="12.5703125" style="44" customWidth="1"/>
    <col min="3846" max="3846" width="10.28515625" style="44" customWidth="1"/>
    <col min="3847" max="3847" width="11.42578125" style="44" customWidth="1"/>
    <col min="3848" max="3848" width="11.7109375" style="44" customWidth="1"/>
    <col min="3849" max="3849" width="12.28515625" style="44" customWidth="1"/>
    <col min="3850" max="3850" width="19" style="44" customWidth="1"/>
    <col min="3851" max="3851" width="23" style="44" customWidth="1"/>
    <col min="3852" max="3852" width="2.7109375" style="44" customWidth="1"/>
    <col min="3853" max="4098" width="12.42578125" style="44"/>
    <col min="4099" max="4099" width="34.7109375" style="44" customWidth="1"/>
    <col min="4100" max="4100" width="39.140625" style="44" customWidth="1"/>
    <col min="4101" max="4101" width="12.5703125" style="44" customWidth="1"/>
    <col min="4102" max="4102" width="10.28515625" style="44" customWidth="1"/>
    <col min="4103" max="4103" width="11.42578125" style="44" customWidth="1"/>
    <col min="4104" max="4104" width="11.7109375" style="44" customWidth="1"/>
    <col min="4105" max="4105" width="12.28515625" style="44" customWidth="1"/>
    <col min="4106" max="4106" width="19" style="44" customWidth="1"/>
    <col min="4107" max="4107" width="23" style="44" customWidth="1"/>
    <col min="4108" max="4108" width="2.7109375" style="44" customWidth="1"/>
    <col min="4109" max="4354" width="12.42578125" style="44"/>
    <col min="4355" max="4355" width="34.7109375" style="44" customWidth="1"/>
    <col min="4356" max="4356" width="39.140625" style="44" customWidth="1"/>
    <col min="4357" max="4357" width="12.5703125" style="44" customWidth="1"/>
    <col min="4358" max="4358" width="10.28515625" style="44" customWidth="1"/>
    <col min="4359" max="4359" width="11.42578125" style="44" customWidth="1"/>
    <col min="4360" max="4360" width="11.7109375" style="44" customWidth="1"/>
    <col min="4361" max="4361" width="12.28515625" style="44" customWidth="1"/>
    <col min="4362" max="4362" width="19" style="44" customWidth="1"/>
    <col min="4363" max="4363" width="23" style="44" customWidth="1"/>
    <col min="4364" max="4364" width="2.7109375" style="44" customWidth="1"/>
    <col min="4365" max="4610" width="12.42578125" style="44"/>
    <col min="4611" max="4611" width="34.7109375" style="44" customWidth="1"/>
    <col min="4612" max="4612" width="39.140625" style="44" customWidth="1"/>
    <col min="4613" max="4613" width="12.5703125" style="44" customWidth="1"/>
    <col min="4614" max="4614" width="10.28515625" style="44" customWidth="1"/>
    <col min="4615" max="4615" width="11.42578125" style="44" customWidth="1"/>
    <col min="4616" max="4616" width="11.7109375" style="44" customWidth="1"/>
    <col min="4617" max="4617" width="12.28515625" style="44" customWidth="1"/>
    <col min="4618" max="4618" width="19" style="44" customWidth="1"/>
    <col min="4619" max="4619" width="23" style="44" customWidth="1"/>
    <col min="4620" max="4620" width="2.7109375" style="44" customWidth="1"/>
    <col min="4621" max="4866" width="12.42578125" style="44"/>
    <col min="4867" max="4867" width="34.7109375" style="44" customWidth="1"/>
    <col min="4868" max="4868" width="39.140625" style="44" customWidth="1"/>
    <col min="4869" max="4869" width="12.5703125" style="44" customWidth="1"/>
    <col min="4870" max="4870" width="10.28515625" style="44" customWidth="1"/>
    <col min="4871" max="4871" width="11.42578125" style="44" customWidth="1"/>
    <col min="4872" max="4872" width="11.7109375" style="44" customWidth="1"/>
    <col min="4873" max="4873" width="12.28515625" style="44" customWidth="1"/>
    <col min="4874" max="4874" width="19" style="44" customWidth="1"/>
    <col min="4875" max="4875" width="23" style="44" customWidth="1"/>
    <col min="4876" max="4876" width="2.7109375" style="44" customWidth="1"/>
    <col min="4877" max="5122" width="12.42578125" style="44"/>
    <col min="5123" max="5123" width="34.7109375" style="44" customWidth="1"/>
    <col min="5124" max="5124" width="39.140625" style="44" customWidth="1"/>
    <col min="5125" max="5125" width="12.5703125" style="44" customWidth="1"/>
    <col min="5126" max="5126" width="10.28515625" style="44" customWidth="1"/>
    <col min="5127" max="5127" width="11.42578125" style="44" customWidth="1"/>
    <col min="5128" max="5128" width="11.7109375" style="44" customWidth="1"/>
    <col min="5129" max="5129" width="12.28515625" style="44" customWidth="1"/>
    <col min="5130" max="5130" width="19" style="44" customWidth="1"/>
    <col min="5131" max="5131" width="23" style="44" customWidth="1"/>
    <col min="5132" max="5132" width="2.7109375" style="44" customWidth="1"/>
    <col min="5133" max="5378" width="12.42578125" style="44"/>
    <col min="5379" max="5379" width="34.7109375" style="44" customWidth="1"/>
    <col min="5380" max="5380" width="39.140625" style="44" customWidth="1"/>
    <col min="5381" max="5381" width="12.5703125" style="44" customWidth="1"/>
    <col min="5382" max="5382" width="10.28515625" style="44" customWidth="1"/>
    <col min="5383" max="5383" width="11.42578125" style="44" customWidth="1"/>
    <col min="5384" max="5384" width="11.7109375" style="44" customWidth="1"/>
    <col min="5385" max="5385" width="12.28515625" style="44" customWidth="1"/>
    <col min="5386" max="5386" width="19" style="44" customWidth="1"/>
    <col min="5387" max="5387" width="23" style="44" customWidth="1"/>
    <col min="5388" max="5388" width="2.7109375" style="44" customWidth="1"/>
    <col min="5389" max="5634" width="12.42578125" style="44"/>
    <col min="5635" max="5635" width="34.7109375" style="44" customWidth="1"/>
    <col min="5636" max="5636" width="39.140625" style="44" customWidth="1"/>
    <col min="5637" max="5637" width="12.5703125" style="44" customWidth="1"/>
    <col min="5638" max="5638" width="10.28515625" style="44" customWidth="1"/>
    <col min="5639" max="5639" width="11.42578125" style="44" customWidth="1"/>
    <col min="5640" max="5640" width="11.7109375" style="44" customWidth="1"/>
    <col min="5641" max="5641" width="12.28515625" style="44" customWidth="1"/>
    <col min="5642" max="5642" width="19" style="44" customWidth="1"/>
    <col min="5643" max="5643" width="23" style="44" customWidth="1"/>
    <col min="5644" max="5644" width="2.7109375" style="44" customWidth="1"/>
    <col min="5645" max="5890" width="12.42578125" style="44"/>
    <col min="5891" max="5891" width="34.7109375" style="44" customWidth="1"/>
    <col min="5892" max="5892" width="39.140625" style="44" customWidth="1"/>
    <col min="5893" max="5893" width="12.5703125" style="44" customWidth="1"/>
    <col min="5894" max="5894" width="10.28515625" style="44" customWidth="1"/>
    <col min="5895" max="5895" width="11.42578125" style="44" customWidth="1"/>
    <col min="5896" max="5896" width="11.7109375" style="44" customWidth="1"/>
    <col min="5897" max="5897" width="12.28515625" style="44" customWidth="1"/>
    <col min="5898" max="5898" width="19" style="44" customWidth="1"/>
    <col min="5899" max="5899" width="23" style="44" customWidth="1"/>
    <col min="5900" max="5900" width="2.7109375" style="44" customWidth="1"/>
    <col min="5901" max="6146" width="12.42578125" style="44"/>
    <col min="6147" max="6147" width="34.7109375" style="44" customWidth="1"/>
    <col min="6148" max="6148" width="39.140625" style="44" customWidth="1"/>
    <col min="6149" max="6149" width="12.5703125" style="44" customWidth="1"/>
    <col min="6150" max="6150" width="10.28515625" style="44" customWidth="1"/>
    <col min="6151" max="6151" width="11.42578125" style="44" customWidth="1"/>
    <col min="6152" max="6152" width="11.7109375" style="44" customWidth="1"/>
    <col min="6153" max="6153" width="12.28515625" style="44" customWidth="1"/>
    <col min="6154" max="6154" width="19" style="44" customWidth="1"/>
    <col min="6155" max="6155" width="23" style="44" customWidth="1"/>
    <col min="6156" max="6156" width="2.7109375" style="44" customWidth="1"/>
    <col min="6157" max="6402" width="12.42578125" style="44"/>
    <col min="6403" max="6403" width="34.7109375" style="44" customWidth="1"/>
    <col min="6404" max="6404" width="39.140625" style="44" customWidth="1"/>
    <col min="6405" max="6405" width="12.5703125" style="44" customWidth="1"/>
    <col min="6406" max="6406" width="10.28515625" style="44" customWidth="1"/>
    <col min="6407" max="6407" width="11.42578125" style="44" customWidth="1"/>
    <col min="6408" max="6408" width="11.7109375" style="44" customWidth="1"/>
    <col min="6409" max="6409" width="12.28515625" style="44" customWidth="1"/>
    <col min="6410" max="6410" width="19" style="44" customWidth="1"/>
    <col min="6411" max="6411" width="23" style="44" customWidth="1"/>
    <col min="6412" max="6412" width="2.7109375" style="44" customWidth="1"/>
    <col min="6413" max="6658" width="12.42578125" style="44"/>
    <col min="6659" max="6659" width="34.7109375" style="44" customWidth="1"/>
    <col min="6660" max="6660" width="39.140625" style="44" customWidth="1"/>
    <col min="6661" max="6661" width="12.5703125" style="44" customWidth="1"/>
    <col min="6662" max="6662" width="10.28515625" style="44" customWidth="1"/>
    <col min="6663" max="6663" width="11.42578125" style="44" customWidth="1"/>
    <col min="6664" max="6664" width="11.7109375" style="44" customWidth="1"/>
    <col min="6665" max="6665" width="12.28515625" style="44" customWidth="1"/>
    <col min="6666" max="6666" width="19" style="44" customWidth="1"/>
    <col min="6667" max="6667" width="23" style="44" customWidth="1"/>
    <col min="6668" max="6668" width="2.7109375" style="44" customWidth="1"/>
    <col min="6669" max="6914" width="12.42578125" style="44"/>
    <col min="6915" max="6915" width="34.7109375" style="44" customWidth="1"/>
    <col min="6916" max="6916" width="39.140625" style="44" customWidth="1"/>
    <col min="6917" max="6917" width="12.5703125" style="44" customWidth="1"/>
    <col min="6918" max="6918" width="10.28515625" style="44" customWidth="1"/>
    <col min="6919" max="6919" width="11.42578125" style="44" customWidth="1"/>
    <col min="6920" max="6920" width="11.7109375" style="44" customWidth="1"/>
    <col min="6921" max="6921" width="12.28515625" style="44" customWidth="1"/>
    <col min="6922" max="6922" width="19" style="44" customWidth="1"/>
    <col min="6923" max="6923" width="23" style="44" customWidth="1"/>
    <col min="6924" max="6924" width="2.7109375" style="44" customWidth="1"/>
    <col min="6925" max="7170" width="12.42578125" style="44"/>
    <col min="7171" max="7171" width="34.7109375" style="44" customWidth="1"/>
    <col min="7172" max="7172" width="39.140625" style="44" customWidth="1"/>
    <col min="7173" max="7173" width="12.5703125" style="44" customWidth="1"/>
    <col min="7174" max="7174" width="10.28515625" style="44" customWidth="1"/>
    <col min="7175" max="7175" width="11.42578125" style="44" customWidth="1"/>
    <col min="7176" max="7176" width="11.7109375" style="44" customWidth="1"/>
    <col min="7177" max="7177" width="12.28515625" style="44" customWidth="1"/>
    <col min="7178" max="7178" width="19" style="44" customWidth="1"/>
    <col min="7179" max="7179" width="23" style="44" customWidth="1"/>
    <col min="7180" max="7180" width="2.7109375" style="44" customWidth="1"/>
    <col min="7181" max="7426" width="12.42578125" style="44"/>
    <col min="7427" max="7427" width="34.7109375" style="44" customWidth="1"/>
    <col min="7428" max="7428" width="39.140625" style="44" customWidth="1"/>
    <col min="7429" max="7429" width="12.5703125" style="44" customWidth="1"/>
    <col min="7430" max="7430" width="10.28515625" style="44" customWidth="1"/>
    <col min="7431" max="7431" width="11.42578125" style="44" customWidth="1"/>
    <col min="7432" max="7432" width="11.7109375" style="44" customWidth="1"/>
    <col min="7433" max="7433" width="12.28515625" style="44" customWidth="1"/>
    <col min="7434" max="7434" width="19" style="44" customWidth="1"/>
    <col min="7435" max="7435" width="23" style="44" customWidth="1"/>
    <col min="7436" max="7436" width="2.7109375" style="44" customWidth="1"/>
    <col min="7437" max="7682" width="12.42578125" style="44"/>
    <col min="7683" max="7683" width="34.7109375" style="44" customWidth="1"/>
    <col min="7684" max="7684" width="39.140625" style="44" customWidth="1"/>
    <col min="7685" max="7685" width="12.5703125" style="44" customWidth="1"/>
    <col min="7686" max="7686" width="10.28515625" style="44" customWidth="1"/>
    <col min="7687" max="7687" width="11.42578125" style="44" customWidth="1"/>
    <col min="7688" max="7688" width="11.7109375" style="44" customWidth="1"/>
    <col min="7689" max="7689" width="12.28515625" style="44" customWidth="1"/>
    <col min="7690" max="7690" width="19" style="44" customWidth="1"/>
    <col min="7691" max="7691" width="23" style="44" customWidth="1"/>
    <col min="7692" max="7692" width="2.7109375" style="44" customWidth="1"/>
    <col min="7693" max="7938" width="12.42578125" style="44"/>
    <col min="7939" max="7939" width="34.7109375" style="44" customWidth="1"/>
    <col min="7940" max="7940" width="39.140625" style="44" customWidth="1"/>
    <col min="7941" max="7941" width="12.5703125" style="44" customWidth="1"/>
    <col min="7942" max="7942" width="10.28515625" style="44" customWidth="1"/>
    <col min="7943" max="7943" width="11.42578125" style="44" customWidth="1"/>
    <col min="7944" max="7944" width="11.7109375" style="44" customWidth="1"/>
    <col min="7945" max="7945" width="12.28515625" style="44" customWidth="1"/>
    <col min="7946" max="7946" width="19" style="44" customWidth="1"/>
    <col min="7947" max="7947" width="23" style="44" customWidth="1"/>
    <col min="7948" max="7948" width="2.7109375" style="44" customWidth="1"/>
    <col min="7949" max="8194" width="12.42578125" style="44"/>
    <col min="8195" max="8195" width="34.7109375" style="44" customWidth="1"/>
    <col min="8196" max="8196" width="39.140625" style="44" customWidth="1"/>
    <col min="8197" max="8197" width="12.5703125" style="44" customWidth="1"/>
    <col min="8198" max="8198" width="10.28515625" style="44" customWidth="1"/>
    <col min="8199" max="8199" width="11.42578125" style="44" customWidth="1"/>
    <col min="8200" max="8200" width="11.7109375" style="44" customWidth="1"/>
    <col min="8201" max="8201" width="12.28515625" style="44" customWidth="1"/>
    <col min="8202" max="8202" width="19" style="44" customWidth="1"/>
    <col min="8203" max="8203" width="23" style="44" customWidth="1"/>
    <col min="8204" max="8204" width="2.7109375" style="44" customWidth="1"/>
    <col min="8205" max="8450" width="12.42578125" style="44"/>
    <col min="8451" max="8451" width="34.7109375" style="44" customWidth="1"/>
    <col min="8452" max="8452" width="39.140625" style="44" customWidth="1"/>
    <col min="8453" max="8453" width="12.5703125" style="44" customWidth="1"/>
    <col min="8454" max="8454" width="10.28515625" style="44" customWidth="1"/>
    <col min="8455" max="8455" width="11.42578125" style="44" customWidth="1"/>
    <col min="8456" max="8456" width="11.7109375" style="44" customWidth="1"/>
    <col min="8457" max="8457" width="12.28515625" style="44" customWidth="1"/>
    <col min="8458" max="8458" width="19" style="44" customWidth="1"/>
    <col min="8459" max="8459" width="23" style="44" customWidth="1"/>
    <col min="8460" max="8460" width="2.7109375" style="44" customWidth="1"/>
    <col min="8461" max="8706" width="12.42578125" style="44"/>
    <col min="8707" max="8707" width="34.7109375" style="44" customWidth="1"/>
    <col min="8708" max="8708" width="39.140625" style="44" customWidth="1"/>
    <col min="8709" max="8709" width="12.5703125" style="44" customWidth="1"/>
    <col min="8710" max="8710" width="10.28515625" style="44" customWidth="1"/>
    <col min="8711" max="8711" width="11.42578125" style="44" customWidth="1"/>
    <col min="8712" max="8712" width="11.7109375" style="44" customWidth="1"/>
    <col min="8713" max="8713" width="12.28515625" style="44" customWidth="1"/>
    <col min="8714" max="8714" width="19" style="44" customWidth="1"/>
    <col min="8715" max="8715" width="23" style="44" customWidth="1"/>
    <col min="8716" max="8716" width="2.7109375" style="44" customWidth="1"/>
    <col min="8717" max="8962" width="12.42578125" style="44"/>
    <col min="8963" max="8963" width="34.7109375" style="44" customWidth="1"/>
    <col min="8964" max="8964" width="39.140625" style="44" customWidth="1"/>
    <col min="8965" max="8965" width="12.5703125" style="44" customWidth="1"/>
    <col min="8966" max="8966" width="10.28515625" style="44" customWidth="1"/>
    <col min="8967" max="8967" width="11.42578125" style="44" customWidth="1"/>
    <col min="8968" max="8968" width="11.7109375" style="44" customWidth="1"/>
    <col min="8969" max="8969" width="12.28515625" style="44" customWidth="1"/>
    <col min="8970" max="8970" width="19" style="44" customWidth="1"/>
    <col min="8971" max="8971" width="23" style="44" customWidth="1"/>
    <col min="8972" max="8972" width="2.7109375" style="44" customWidth="1"/>
    <col min="8973" max="9218" width="12.42578125" style="44"/>
    <col min="9219" max="9219" width="34.7109375" style="44" customWidth="1"/>
    <col min="9220" max="9220" width="39.140625" style="44" customWidth="1"/>
    <col min="9221" max="9221" width="12.5703125" style="44" customWidth="1"/>
    <col min="9222" max="9222" width="10.28515625" style="44" customWidth="1"/>
    <col min="9223" max="9223" width="11.42578125" style="44" customWidth="1"/>
    <col min="9224" max="9224" width="11.7109375" style="44" customWidth="1"/>
    <col min="9225" max="9225" width="12.28515625" style="44" customWidth="1"/>
    <col min="9226" max="9226" width="19" style="44" customWidth="1"/>
    <col min="9227" max="9227" width="23" style="44" customWidth="1"/>
    <col min="9228" max="9228" width="2.7109375" style="44" customWidth="1"/>
    <col min="9229" max="9474" width="12.42578125" style="44"/>
    <col min="9475" max="9475" width="34.7109375" style="44" customWidth="1"/>
    <col min="9476" max="9476" width="39.140625" style="44" customWidth="1"/>
    <col min="9477" max="9477" width="12.5703125" style="44" customWidth="1"/>
    <col min="9478" max="9478" width="10.28515625" style="44" customWidth="1"/>
    <col min="9479" max="9479" width="11.42578125" style="44" customWidth="1"/>
    <col min="9480" max="9480" width="11.7109375" style="44" customWidth="1"/>
    <col min="9481" max="9481" width="12.28515625" style="44" customWidth="1"/>
    <col min="9482" max="9482" width="19" style="44" customWidth="1"/>
    <col min="9483" max="9483" width="23" style="44" customWidth="1"/>
    <col min="9484" max="9484" width="2.7109375" style="44" customWidth="1"/>
    <col min="9485" max="9730" width="12.42578125" style="44"/>
    <col min="9731" max="9731" width="34.7109375" style="44" customWidth="1"/>
    <col min="9732" max="9732" width="39.140625" style="44" customWidth="1"/>
    <col min="9733" max="9733" width="12.5703125" style="44" customWidth="1"/>
    <col min="9734" max="9734" width="10.28515625" style="44" customWidth="1"/>
    <col min="9735" max="9735" width="11.42578125" style="44" customWidth="1"/>
    <col min="9736" max="9736" width="11.7109375" style="44" customWidth="1"/>
    <col min="9737" max="9737" width="12.28515625" style="44" customWidth="1"/>
    <col min="9738" max="9738" width="19" style="44" customWidth="1"/>
    <col min="9739" max="9739" width="23" style="44" customWidth="1"/>
    <col min="9740" max="9740" width="2.7109375" style="44" customWidth="1"/>
    <col min="9741" max="9986" width="12.42578125" style="44"/>
    <col min="9987" max="9987" width="34.7109375" style="44" customWidth="1"/>
    <col min="9988" max="9988" width="39.140625" style="44" customWidth="1"/>
    <col min="9989" max="9989" width="12.5703125" style="44" customWidth="1"/>
    <col min="9990" max="9990" width="10.28515625" style="44" customWidth="1"/>
    <col min="9991" max="9991" width="11.42578125" style="44" customWidth="1"/>
    <col min="9992" max="9992" width="11.7109375" style="44" customWidth="1"/>
    <col min="9993" max="9993" width="12.28515625" style="44" customWidth="1"/>
    <col min="9994" max="9994" width="19" style="44" customWidth="1"/>
    <col min="9995" max="9995" width="23" style="44" customWidth="1"/>
    <col min="9996" max="9996" width="2.7109375" style="44" customWidth="1"/>
    <col min="9997" max="10242" width="12.42578125" style="44"/>
    <col min="10243" max="10243" width="34.7109375" style="44" customWidth="1"/>
    <col min="10244" max="10244" width="39.140625" style="44" customWidth="1"/>
    <col min="10245" max="10245" width="12.5703125" style="44" customWidth="1"/>
    <col min="10246" max="10246" width="10.28515625" style="44" customWidth="1"/>
    <col min="10247" max="10247" width="11.42578125" style="44" customWidth="1"/>
    <col min="10248" max="10248" width="11.7109375" style="44" customWidth="1"/>
    <col min="10249" max="10249" width="12.28515625" style="44" customWidth="1"/>
    <col min="10250" max="10250" width="19" style="44" customWidth="1"/>
    <col min="10251" max="10251" width="23" style="44" customWidth="1"/>
    <col min="10252" max="10252" width="2.7109375" style="44" customWidth="1"/>
    <col min="10253" max="10498" width="12.42578125" style="44"/>
    <col min="10499" max="10499" width="34.7109375" style="44" customWidth="1"/>
    <col min="10500" max="10500" width="39.140625" style="44" customWidth="1"/>
    <col min="10501" max="10501" width="12.5703125" style="44" customWidth="1"/>
    <col min="10502" max="10502" width="10.28515625" style="44" customWidth="1"/>
    <col min="10503" max="10503" width="11.42578125" style="44" customWidth="1"/>
    <col min="10504" max="10504" width="11.7109375" style="44" customWidth="1"/>
    <col min="10505" max="10505" width="12.28515625" style="44" customWidth="1"/>
    <col min="10506" max="10506" width="19" style="44" customWidth="1"/>
    <col min="10507" max="10507" width="23" style="44" customWidth="1"/>
    <col min="10508" max="10508" width="2.7109375" style="44" customWidth="1"/>
    <col min="10509" max="10754" width="12.42578125" style="44"/>
    <col min="10755" max="10755" width="34.7109375" style="44" customWidth="1"/>
    <col min="10756" max="10756" width="39.140625" style="44" customWidth="1"/>
    <col min="10757" max="10757" width="12.5703125" style="44" customWidth="1"/>
    <col min="10758" max="10758" width="10.28515625" style="44" customWidth="1"/>
    <col min="10759" max="10759" width="11.42578125" style="44" customWidth="1"/>
    <col min="10760" max="10760" width="11.7109375" style="44" customWidth="1"/>
    <col min="10761" max="10761" width="12.28515625" style="44" customWidth="1"/>
    <col min="10762" max="10762" width="19" style="44" customWidth="1"/>
    <col min="10763" max="10763" width="23" style="44" customWidth="1"/>
    <col min="10764" max="10764" width="2.7109375" style="44" customWidth="1"/>
    <col min="10765" max="11010" width="12.42578125" style="44"/>
    <col min="11011" max="11011" width="34.7109375" style="44" customWidth="1"/>
    <col min="11012" max="11012" width="39.140625" style="44" customWidth="1"/>
    <col min="11013" max="11013" width="12.5703125" style="44" customWidth="1"/>
    <col min="11014" max="11014" width="10.28515625" style="44" customWidth="1"/>
    <col min="11015" max="11015" width="11.42578125" style="44" customWidth="1"/>
    <col min="11016" max="11016" width="11.7109375" style="44" customWidth="1"/>
    <col min="11017" max="11017" width="12.28515625" style="44" customWidth="1"/>
    <col min="11018" max="11018" width="19" style="44" customWidth="1"/>
    <col min="11019" max="11019" width="23" style="44" customWidth="1"/>
    <col min="11020" max="11020" width="2.7109375" style="44" customWidth="1"/>
    <col min="11021" max="11266" width="12.42578125" style="44"/>
    <col min="11267" max="11267" width="34.7109375" style="44" customWidth="1"/>
    <col min="11268" max="11268" width="39.140625" style="44" customWidth="1"/>
    <col min="11269" max="11269" width="12.5703125" style="44" customWidth="1"/>
    <col min="11270" max="11270" width="10.28515625" style="44" customWidth="1"/>
    <col min="11271" max="11271" width="11.42578125" style="44" customWidth="1"/>
    <col min="11272" max="11272" width="11.7109375" style="44" customWidth="1"/>
    <col min="11273" max="11273" width="12.28515625" style="44" customWidth="1"/>
    <col min="11274" max="11274" width="19" style="44" customWidth="1"/>
    <col min="11275" max="11275" width="23" style="44" customWidth="1"/>
    <col min="11276" max="11276" width="2.7109375" style="44" customWidth="1"/>
    <col min="11277" max="11522" width="12.42578125" style="44"/>
    <col min="11523" max="11523" width="34.7109375" style="44" customWidth="1"/>
    <col min="11524" max="11524" width="39.140625" style="44" customWidth="1"/>
    <col min="11525" max="11525" width="12.5703125" style="44" customWidth="1"/>
    <col min="11526" max="11526" width="10.28515625" style="44" customWidth="1"/>
    <col min="11527" max="11527" width="11.42578125" style="44" customWidth="1"/>
    <col min="11528" max="11528" width="11.7109375" style="44" customWidth="1"/>
    <col min="11529" max="11529" width="12.28515625" style="44" customWidth="1"/>
    <col min="11530" max="11530" width="19" style="44" customWidth="1"/>
    <col min="11531" max="11531" width="23" style="44" customWidth="1"/>
    <col min="11532" max="11532" width="2.7109375" style="44" customWidth="1"/>
    <col min="11533" max="11778" width="12.42578125" style="44"/>
    <col min="11779" max="11779" width="34.7109375" style="44" customWidth="1"/>
    <col min="11780" max="11780" width="39.140625" style="44" customWidth="1"/>
    <col min="11781" max="11781" width="12.5703125" style="44" customWidth="1"/>
    <col min="11782" max="11782" width="10.28515625" style="44" customWidth="1"/>
    <col min="11783" max="11783" width="11.42578125" style="44" customWidth="1"/>
    <col min="11784" max="11784" width="11.7109375" style="44" customWidth="1"/>
    <col min="11785" max="11785" width="12.28515625" style="44" customWidth="1"/>
    <col min="11786" max="11786" width="19" style="44" customWidth="1"/>
    <col min="11787" max="11787" width="23" style="44" customWidth="1"/>
    <col min="11788" max="11788" width="2.7109375" style="44" customWidth="1"/>
    <col min="11789" max="12034" width="12.42578125" style="44"/>
    <col min="12035" max="12035" width="34.7109375" style="44" customWidth="1"/>
    <col min="12036" max="12036" width="39.140625" style="44" customWidth="1"/>
    <col min="12037" max="12037" width="12.5703125" style="44" customWidth="1"/>
    <col min="12038" max="12038" width="10.28515625" style="44" customWidth="1"/>
    <col min="12039" max="12039" width="11.42578125" style="44" customWidth="1"/>
    <col min="12040" max="12040" width="11.7109375" style="44" customWidth="1"/>
    <col min="12041" max="12041" width="12.28515625" style="44" customWidth="1"/>
    <col min="12042" max="12042" width="19" style="44" customWidth="1"/>
    <col min="12043" max="12043" width="23" style="44" customWidth="1"/>
    <col min="12044" max="12044" width="2.7109375" style="44" customWidth="1"/>
    <col min="12045" max="12290" width="12.42578125" style="44"/>
    <col min="12291" max="12291" width="34.7109375" style="44" customWidth="1"/>
    <col min="12292" max="12292" width="39.140625" style="44" customWidth="1"/>
    <col min="12293" max="12293" width="12.5703125" style="44" customWidth="1"/>
    <col min="12294" max="12294" width="10.28515625" style="44" customWidth="1"/>
    <col min="12295" max="12295" width="11.42578125" style="44" customWidth="1"/>
    <col min="12296" max="12296" width="11.7109375" style="44" customWidth="1"/>
    <col min="12297" max="12297" width="12.28515625" style="44" customWidth="1"/>
    <col min="12298" max="12298" width="19" style="44" customWidth="1"/>
    <col min="12299" max="12299" width="23" style="44" customWidth="1"/>
    <col min="12300" max="12300" width="2.7109375" style="44" customWidth="1"/>
    <col min="12301" max="12546" width="12.42578125" style="44"/>
    <col min="12547" max="12547" width="34.7109375" style="44" customWidth="1"/>
    <col min="12548" max="12548" width="39.140625" style="44" customWidth="1"/>
    <col min="12549" max="12549" width="12.5703125" style="44" customWidth="1"/>
    <col min="12550" max="12550" width="10.28515625" style="44" customWidth="1"/>
    <col min="12551" max="12551" width="11.42578125" style="44" customWidth="1"/>
    <col min="12552" max="12552" width="11.7109375" style="44" customWidth="1"/>
    <col min="12553" max="12553" width="12.28515625" style="44" customWidth="1"/>
    <col min="12554" max="12554" width="19" style="44" customWidth="1"/>
    <col min="12555" max="12555" width="23" style="44" customWidth="1"/>
    <col min="12556" max="12556" width="2.7109375" style="44" customWidth="1"/>
    <col min="12557" max="12802" width="12.42578125" style="44"/>
    <col min="12803" max="12803" width="34.7109375" style="44" customWidth="1"/>
    <col min="12804" max="12804" width="39.140625" style="44" customWidth="1"/>
    <col min="12805" max="12805" width="12.5703125" style="44" customWidth="1"/>
    <col min="12806" max="12806" width="10.28515625" style="44" customWidth="1"/>
    <col min="12807" max="12807" width="11.42578125" style="44" customWidth="1"/>
    <col min="12808" max="12808" width="11.7109375" style="44" customWidth="1"/>
    <col min="12809" max="12809" width="12.28515625" style="44" customWidth="1"/>
    <col min="12810" max="12810" width="19" style="44" customWidth="1"/>
    <col min="12811" max="12811" width="23" style="44" customWidth="1"/>
    <col min="12812" max="12812" width="2.7109375" style="44" customWidth="1"/>
    <col min="12813" max="13058" width="12.42578125" style="44"/>
    <col min="13059" max="13059" width="34.7109375" style="44" customWidth="1"/>
    <col min="13060" max="13060" width="39.140625" style="44" customWidth="1"/>
    <col min="13061" max="13061" width="12.5703125" style="44" customWidth="1"/>
    <col min="13062" max="13062" width="10.28515625" style="44" customWidth="1"/>
    <col min="13063" max="13063" width="11.42578125" style="44" customWidth="1"/>
    <col min="13064" max="13064" width="11.7109375" style="44" customWidth="1"/>
    <col min="13065" max="13065" width="12.28515625" style="44" customWidth="1"/>
    <col min="13066" max="13066" width="19" style="44" customWidth="1"/>
    <col min="13067" max="13067" width="23" style="44" customWidth="1"/>
    <col min="13068" max="13068" width="2.7109375" style="44" customWidth="1"/>
    <col min="13069" max="13314" width="12.42578125" style="44"/>
    <col min="13315" max="13315" width="34.7109375" style="44" customWidth="1"/>
    <col min="13316" max="13316" width="39.140625" style="44" customWidth="1"/>
    <col min="13317" max="13317" width="12.5703125" style="44" customWidth="1"/>
    <col min="13318" max="13318" width="10.28515625" style="44" customWidth="1"/>
    <col min="13319" max="13319" width="11.42578125" style="44" customWidth="1"/>
    <col min="13320" max="13320" width="11.7109375" style="44" customWidth="1"/>
    <col min="13321" max="13321" width="12.28515625" style="44" customWidth="1"/>
    <col min="13322" max="13322" width="19" style="44" customWidth="1"/>
    <col min="13323" max="13323" width="23" style="44" customWidth="1"/>
    <col min="13324" max="13324" width="2.7109375" style="44" customWidth="1"/>
    <col min="13325" max="13570" width="12.42578125" style="44"/>
    <col min="13571" max="13571" width="34.7109375" style="44" customWidth="1"/>
    <col min="13572" max="13572" width="39.140625" style="44" customWidth="1"/>
    <col min="13573" max="13573" width="12.5703125" style="44" customWidth="1"/>
    <col min="13574" max="13574" width="10.28515625" style="44" customWidth="1"/>
    <col min="13575" max="13575" width="11.42578125" style="44" customWidth="1"/>
    <col min="13576" max="13576" width="11.7109375" style="44" customWidth="1"/>
    <col min="13577" max="13577" width="12.28515625" style="44" customWidth="1"/>
    <col min="13578" max="13578" width="19" style="44" customWidth="1"/>
    <col min="13579" max="13579" width="23" style="44" customWidth="1"/>
    <col min="13580" max="13580" width="2.7109375" style="44" customWidth="1"/>
    <col min="13581" max="13826" width="12.42578125" style="44"/>
    <col min="13827" max="13827" width="34.7109375" style="44" customWidth="1"/>
    <col min="13828" max="13828" width="39.140625" style="44" customWidth="1"/>
    <col min="13829" max="13829" width="12.5703125" style="44" customWidth="1"/>
    <col min="13830" max="13830" width="10.28515625" style="44" customWidth="1"/>
    <col min="13831" max="13831" width="11.42578125" style="44" customWidth="1"/>
    <col min="13832" max="13832" width="11.7109375" style="44" customWidth="1"/>
    <col min="13833" max="13833" width="12.28515625" style="44" customWidth="1"/>
    <col min="13834" max="13834" width="19" style="44" customWidth="1"/>
    <col min="13835" max="13835" width="23" style="44" customWidth="1"/>
    <col min="13836" max="13836" width="2.7109375" style="44" customWidth="1"/>
    <col min="13837" max="14082" width="12.42578125" style="44"/>
    <col min="14083" max="14083" width="34.7109375" style="44" customWidth="1"/>
    <col min="14084" max="14084" width="39.140625" style="44" customWidth="1"/>
    <col min="14085" max="14085" width="12.5703125" style="44" customWidth="1"/>
    <col min="14086" max="14086" width="10.28515625" style="44" customWidth="1"/>
    <col min="14087" max="14087" width="11.42578125" style="44" customWidth="1"/>
    <col min="14088" max="14088" width="11.7109375" style="44" customWidth="1"/>
    <col min="14089" max="14089" width="12.28515625" style="44" customWidth="1"/>
    <col min="14090" max="14090" width="19" style="44" customWidth="1"/>
    <col min="14091" max="14091" width="23" style="44" customWidth="1"/>
    <col min="14092" max="14092" width="2.7109375" style="44" customWidth="1"/>
    <col min="14093" max="14338" width="12.42578125" style="44"/>
    <col min="14339" max="14339" width="34.7109375" style="44" customWidth="1"/>
    <col min="14340" max="14340" width="39.140625" style="44" customWidth="1"/>
    <col min="14341" max="14341" width="12.5703125" style="44" customWidth="1"/>
    <col min="14342" max="14342" width="10.28515625" style="44" customWidth="1"/>
    <col min="14343" max="14343" width="11.42578125" style="44" customWidth="1"/>
    <col min="14344" max="14344" width="11.7109375" style="44" customWidth="1"/>
    <col min="14345" max="14345" width="12.28515625" style="44" customWidth="1"/>
    <col min="14346" max="14346" width="19" style="44" customWidth="1"/>
    <col min="14347" max="14347" width="23" style="44" customWidth="1"/>
    <col min="14348" max="14348" width="2.7109375" style="44" customWidth="1"/>
    <col min="14349" max="14594" width="12.42578125" style="44"/>
    <col min="14595" max="14595" width="34.7109375" style="44" customWidth="1"/>
    <col min="14596" max="14596" width="39.140625" style="44" customWidth="1"/>
    <col min="14597" max="14597" width="12.5703125" style="44" customWidth="1"/>
    <col min="14598" max="14598" width="10.28515625" style="44" customWidth="1"/>
    <col min="14599" max="14599" width="11.42578125" style="44" customWidth="1"/>
    <col min="14600" max="14600" width="11.7109375" style="44" customWidth="1"/>
    <col min="14601" max="14601" width="12.28515625" style="44" customWidth="1"/>
    <col min="14602" max="14602" width="19" style="44" customWidth="1"/>
    <col min="14603" max="14603" width="23" style="44" customWidth="1"/>
    <col min="14604" max="14604" width="2.7109375" style="44" customWidth="1"/>
    <col min="14605" max="14850" width="12.42578125" style="44"/>
    <col min="14851" max="14851" width="34.7109375" style="44" customWidth="1"/>
    <col min="14852" max="14852" width="39.140625" style="44" customWidth="1"/>
    <col min="14853" max="14853" width="12.5703125" style="44" customWidth="1"/>
    <col min="14854" max="14854" width="10.28515625" style="44" customWidth="1"/>
    <col min="14855" max="14855" width="11.42578125" style="44" customWidth="1"/>
    <col min="14856" max="14856" width="11.7109375" style="44" customWidth="1"/>
    <col min="14857" max="14857" width="12.28515625" style="44" customWidth="1"/>
    <col min="14858" max="14858" width="19" style="44" customWidth="1"/>
    <col min="14859" max="14859" width="23" style="44" customWidth="1"/>
    <col min="14860" max="14860" width="2.7109375" style="44" customWidth="1"/>
    <col min="14861" max="15106" width="12.42578125" style="44"/>
    <col min="15107" max="15107" width="34.7109375" style="44" customWidth="1"/>
    <col min="15108" max="15108" width="39.140625" style="44" customWidth="1"/>
    <col min="15109" max="15109" width="12.5703125" style="44" customWidth="1"/>
    <col min="15110" max="15110" width="10.28515625" style="44" customWidth="1"/>
    <col min="15111" max="15111" width="11.42578125" style="44" customWidth="1"/>
    <col min="15112" max="15112" width="11.7109375" style="44" customWidth="1"/>
    <col min="15113" max="15113" width="12.28515625" style="44" customWidth="1"/>
    <col min="15114" max="15114" width="19" style="44" customWidth="1"/>
    <col min="15115" max="15115" width="23" style="44" customWidth="1"/>
    <col min="15116" max="15116" width="2.7109375" style="44" customWidth="1"/>
    <col min="15117" max="15362" width="12.42578125" style="44"/>
    <col min="15363" max="15363" width="34.7109375" style="44" customWidth="1"/>
    <col min="15364" max="15364" width="39.140625" style="44" customWidth="1"/>
    <col min="15365" max="15365" width="12.5703125" style="44" customWidth="1"/>
    <col min="15366" max="15366" width="10.28515625" style="44" customWidth="1"/>
    <col min="15367" max="15367" width="11.42578125" style="44" customWidth="1"/>
    <col min="15368" max="15368" width="11.7109375" style="44" customWidth="1"/>
    <col min="15369" max="15369" width="12.28515625" style="44" customWidth="1"/>
    <col min="15370" max="15370" width="19" style="44" customWidth="1"/>
    <col min="15371" max="15371" width="23" style="44" customWidth="1"/>
    <col min="15372" max="15372" width="2.7109375" style="44" customWidth="1"/>
    <col min="15373" max="15618" width="12.42578125" style="44"/>
    <col min="15619" max="15619" width="34.7109375" style="44" customWidth="1"/>
    <col min="15620" max="15620" width="39.140625" style="44" customWidth="1"/>
    <col min="15621" max="15621" width="12.5703125" style="44" customWidth="1"/>
    <col min="15622" max="15622" width="10.28515625" style="44" customWidth="1"/>
    <col min="15623" max="15623" width="11.42578125" style="44" customWidth="1"/>
    <col min="15624" max="15624" width="11.7109375" style="44" customWidth="1"/>
    <col min="15625" max="15625" width="12.28515625" style="44" customWidth="1"/>
    <col min="15626" max="15626" width="19" style="44" customWidth="1"/>
    <col min="15627" max="15627" width="23" style="44" customWidth="1"/>
    <col min="15628" max="15628" width="2.7109375" style="44" customWidth="1"/>
    <col min="15629" max="15874" width="12.42578125" style="44"/>
    <col min="15875" max="15875" width="34.7109375" style="44" customWidth="1"/>
    <col min="15876" max="15876" width="39.140625" style="44" customWidth="1"/>
    <col min="15877" max="15877" width="12.5703125" style="44" customWidth="1"/>
    <col min="15878" max="15878" width="10.28515625" style="44" customWidth="1"/>
    <col min="15879" max="15879" width="11.42578125" style="44" customWidth="1"/>
    <col min="15880" max="15880" width="11.7109375" style="44" customWidth="1"/>
    <col min="15881" max="15881" width="12.28515625" style="44" customWidth="1"/>
    <col min="15882" max="15882" width="19" style="44" customWidth="1"/>
    <col min="15883" max="15883" width="23" style="44" customWidth="1"/>
    <col min="15884" max="15884" width="2.7109375" style="44" customWidth="1"/>
    <col min="15885" max="16130" width="12.42578125" style="44"/>
    <col min="16131" max="16131" width="34.7109375" style="44" customWidth="1"/>
    <col min="16132" max="16132" width="39.140625" style="44" customWidth="1"/>
    <col min="16133" max="16133" width="12.5703125" style="44" customWidth="1"/>
    <col min="16134" max="16134" width="10.28515625" style="44" customWidth="1"/>
    <col min="16135" max="16135" width="11.42578125" style="44" customWidth="1"/>
    <col min="16136" max="16136" width="11.7109375" style="44" customWidth="1"/>
    <col min="16137" max="16137" width="12.28515625" style="44" customWidth="1"/>
    <col min="16138" max="16138" width="19" style="44" customWidth="1"/>
    <col min="16139" max="16139" width="23" style="44" customWidth="1"/>
    <col min="16140" max="16140" width="2.7109375" style="44" customWidth="1"/>
    <col min="16141" max="16384" width="12.42578125" style="44"/>
  </cols>
  <sheetData>
    <row r="1" spans="2:12">
      <c r="B1" s="253"/>
      <c r="C1" s="253"/>
      <c r="D1" s="253"/>
      <c r="E1" s="253"/>
      <c r="F1" s="253"/>
      <c r="G1" s="74"/>
      <c r="H1" s="258"/>
      <c r="I1" s="258"/>
      <c r="J1" s="64" t="s">
        <v>390</v>
      </c>
    </row>
    <row r="2" spans="2:12" ht="24.75" customHeight="1">
      <c r="B2" s="1000" t="s">
        <v>466</v>
      </c>
      <c r="C2" s="1000"/>
      <c r="D2" s="1000"/>
      <c r="E2" s="1000"/>
      <c r="F2" s="1000"/>
      <c r="G2" s="1000"/>
      <c r="H2" s="1000"/>
      <c r="I2" s="1000"/>
      <c r="J2" s="1000"/>
      <c r="K2" s="43"/>
    </row>
    <row r="3" spans="2:12" ht="19.5" customHeight="1">
      <c r="B3" s="1001" t="s">
        <v>801</v>
      </c>
      <c r="C3" s="1001"/>
      <c r="D3" s="1001"/>
      <c r="E3" s="1001"/>
      <c r="F3" s="1001"/>
      <c r="G3" s="1001"/>
      <c r="H3" s="1001"/>
      <c r="I3" s="1001"/>
      <c r="J3" s="1001"/>
      <c r="K3" s="43"/>
    </row>
    <row r="4" spans="2:12" ht="21.75" customHeight="1">
      <c r="B4" s="1002"/>
      <c r="C4" s="1002"/>
      <c r="D4" s="1002"/>
      <c r="E4" s="1002"/>
      <c r="F4" s="1002"/>
      <c r="G4" s="1002"/>
      <c r="H4" s="1002"/>
      <c r="I4" s="1002"/>
      <c r="J4" s="1002"/>
      <c r="K4" s="43"/>
    </row>
    <row r="5" spans="2:12" ht="11.25" customHeight="1">
      <c r="B5" s="253"/>
      <c r="C5" s="253"/>
      <c r="D5" s="75"/>
      <c r="E5" s="63"/>
      <c r="F5" s="253"/>
      <c r="G5" s="253"/>
      <c r="H5" s="253"/>
      <c r="I5" s="253"/>
      <c r="J5" s="253"/>
      <c r="K5" s="43"/>
    </row>
    <row r="6" spans="2:12" ht="19.5" customHeight="1">
      <c r="B6" s="346" t="s">
        <v>764</v>
      </c>
      <c r="C6" s="346" t="s">
        <v>764</v>
      </c>
      <c r="D6" s="76"/>
      <c r="E6" s="253"/>
      <c r="F6" s="63"/>
      <c r="G6" s="63"/>
      <c r="H6" s="63"/>
      <c r="I6" s="63"/>
      <c r="J6" s="253"/>
      <c r="K6" s="53"/>
    </row>
    <row r="7" spans="2:12" s="54" customFormat="1" ht="16.5" customHeight="1">
      <c r="B7" s="346" t="s">
        <v>172</v>
      </c>
      <c r="C7" s="346" t="s">
        <v>172</v>
      </c>
      <c r="D7" s="77"/>
      <c r="E7" s="78"/>
      <c r="F7" s="253"/>
      <c r="G7" s="253"/>
      <c r="H7" s="253"/>
      <c r="I7" s="253"/>
      <c r="J7" s="65"/>
      <c r="K7" s="43"/>
    </row>
    <row r="8" spans="2:12" ht="16.5" customHeight="1">
      <c r="B8" s="63" t="s">
        <v>36</v>
      </c>
      <c r="C8" s="62"/>
      <c r="D8" s="77"/>
      <c r="E8" s="62"/>
      <c r="F8" s="253"/>
      <c r="G8" s="253"/>
      <c r="H8" s="253"/>
      <c r="I8" s="253"/>
      <c r="J8" s="65"/>
      <c r="K8" s="43"/>
      <c r="L8" s="54"/>
    </row>
    <row r="9" spans="2:12" ht="9" customHeight="1" thickBot="1">
      <c r="B9" s="253"/>
      <c r="C9" s="253"/>
      <c r="D9" s="253"/>
      <c r="E9" s="63"/>
      <c r="F9" s="253"/>
      <c r="G9" s="253"/>
      <c r="H9" s="253"/>
      <c r="I9" s="253"/>
      <c r="J9" s="253"/>
      <c r="K9" s="43"/>
      <c r="L9" s="54"/>
    </row>
    <row r="10" spans="2:12" ht="51.75" customHeight="1" thickBot="1">
      <c r="B10" s="1003" t="s">
        <v>439</v>
      </c>
      <c r="C10" s="257" t="s">
        <v>219</v>
      </c>
      <c r="D10" s="66" t="s">
        <v>223</v>
      </c>
      <c r="E10" s="1005" t="s">
        <v>224</v>
      </c>
      <c r="F10" s="1006"/>
      <c r="G10" s="1006"/>
      <c r="H10" s="1007"/>
      <c r="I10" s="1008" t="s">
        <v>404</v>
      </c>
      <c r="J10" s="1008" t="s">
        <v>225</v>
      </c>
      <c r="K10" s="43"/>
      <c r="L10" s="54"/>
    </row>
    <row r="11" spans="2:12" ht="36" customHeight="1" thickBot="1">
      <c r="B11" s="1004"/>
      <c r="C11" s="79"/>
      <c r="D11" s="80"/>
      <c r="E11" s="92" t="s">
        <v>463</v>
      </c>
      <c r="F11" s="93" t="s">
        <v>226</v>
      </c>
      <c r="G11" s="93" t="s">
        <v>220</v>
      </c>
      <c r="H11" s="259" t="s">
        <v>221</v>
      </c>
      <c r="I11" s="1009"/>
      <c r="J11" s="1009"/>
      <c r="K11" s="43"/>
      <c r="L11" s="54"/>
    </row>
    <row r="12" spans="2:12" ht="16.5" customHeight="1">
      <c r="B12" s="262" t="s">
        <v>798</v>
      </c>
      <c r="C12" s="70"/>
      <c r="D12" s="70"/>
      <c r="E12" s="81"/>
      <c r="F12" s="82"/>
      <c r="G12" s="83"/>
      <c r="H12" s="83"/>
      <c r="I12" s="83"/>
      <c r="J12" s="260"/>
      <c r="K12" s="43"/>
      <c r="L12" s="54"/>
    </row>
    <row r="13" spans="2:12" ht="16.5" customHeight="1">
      <c r="B13" s="94" t="s">
        <v>58</v>
      </c>
      <c r="C13" s="84"/>
      <c r="D13" s="70"/>
      <c r="E13" s="85"/>
      <c r="F13" s="86"/>
      <c r="G13" s="87"/>
      <c r="H13" s="87"/>
      <c r="I13" s="87"/>
      <c r="J13" s="67" t="s">
        <v>59</v>
      </c>
      <c r="K13" s="43"/>
      <c r="L13" s="54"/>
    </row>
    <row r="14" spans="2:12" ht="16.5" customHeight="1">
      <c r="B14" s="94" t="s">
        <v>60</v>
      </c>
      <c r="C14" s="84"/>
      <c r="D14" s="70"/>
      <c r="E14" s="85"/>
      <c r="F14" s="86"/>
      <c r="G14" s="87"/>
      <c r="H14" s="87"/>
      <c r="I14" s="87"/>
      <c r="J14" s="67" t="s">
        <v>59</v>
      </c>
      <c r="K14" s="43"/>
      <c r="L14" s="54"/>
    </row>
    <row r="15" spans="2:12" ht="16.5" customHeight="1" thickBot="1">
      <c r="B15" s="348" t="s">
        <v>119</v>
      </c>
      <c r="C15" s="84"/>
      <c r="D15" s="70"/>
      <c r="E15" s="85"/>
      <c r="F15" s="86"/>
      <c r="G15" s="87"/>
      <c r="H15" s="87"/>
      <c r="I15" s="87"/>
      <c r="J15" s="68"/>
      <c r="K15" s="43"/>
      <c r="L15" s="54"/>
    </row>
    <row r="16" spans="2:12" ht="16.5" customHeight="1" thickTop="1">
      <c r="B16" s="95"/>
      <c r="C16" s="84"/>
      <c r="D16" s="70"/>
      <c r="E16" s="85"/>
      <c r="F16" s="86"/>
      <c r="G16" s="87"/>
      <c r="H16" s="87"/>
      <c r="I16" s="87"/>
      <c r="J16" s="69"/>
      <c r="K16" s="43"/>
      <c r="L16" s="54"/>
    </row>
    <row r="17" spans="2:12" ht="16.5" customHeight="1">
      <c r="B17" s="189" t="s">
        <v>800</v>
      </c>
      <c r="C17" s="70"/>
      <c r="D17" s="70"/>
      <c r="E17" s="85"/>
      <c r="F17" s="86"/>
      <c r="G17" s="87"/>
      <c r="H17" s="87"/>
      <c r="I17" s="87"/>
      <c r="J17" s="71"/>
      <c r="K17" s="43"/>
      <c r="L17" s="54"/>
    </row>
    <row r="18" spans="2:12" ht="16.5" customHeight="1">
      <c r="B18" s="94" t="s">
        <v>58</v>
      </c>
      <c r="C18" s="84"/>
      <c r="D18" s="70"/>
      <c r="E18" s="85"/>
      <c r="F18" s="86"/>
      <c r="G18" s="87"/>
      <c r="H18" s="87"/>
      <c r="I18" s="87"/>
      <c r="J18" s="67" t="s">
        <v>59</v>
      </c>
      <c r="K18" s="43"/>
      <c r="L18" s="54"/>
    </row>
    <row r="19" spans="2:12" ht="16.5" customHeight="1">
      <c r="B19" s="94" t="s">
        <v>60</v>
      </c>
      <c r="C19" s="84"/>
      <c r="D19" s="70"/>
      <c r="E19" s="85"/>
      <c r="F19" s="86"/>
      <c r="G19" s="87"/>
      <c r="H19" s="87"/>
      <c r="I19" s="87"/>
      <c r="J19" s="67" t="s">
        <v>59</v>
      </c>
      <c r="K19" s="43"/>
      <c r="L19" s="54"/>
    </row>
    <row r="20" spans="2:12" ht="16.5" customHeight="1" thickBot="1">
      <c r="B20" s="348" t="s">
        <v>119</v>
      </c>
      <c r="C20" s="84"/>
      <c r="D20" s="70"/>
      <c r="E20" s="85"/>
      <c r="F20" s="86"/>
      <c r="G20" s="87"/>
      <c r="H20" s="87"/>
      <c r="I20" s="87"/>
      <c r="J20" s="68"/>
      <c r="K20" s="43"/>
      <c r="L20" s="54"/>
    </row>
    <row r="21" spans="2:12" ht="16.5" customHeight="1" thickTop="1">
      <c r="B21" s="96"/>
      <c r="C21" s="86"/>
      <c r="D21" s="70"/>
      <c r="E21" s="85"/>
      <c r="F21" s="86"/>
      <c r="G21" s="87"/>
      <c r="H21" s="87"/>
      <c r="I21" s="87"/>
      <c r="J21" s="72"/>
      <c r="K21" s="43"/>
      <c r="L21" s="54"/>
    </row>
    <row r="22" spans="2:12" ht="16.5" customHeight="1">
      <c r="B22" s="87" t="s">
        <v>229</v>
      </c>
      <c r="C22" s="86"/>
      <c r="D22" s="70"/>
      <c r="E22" s="85"/>
      <c r="F22" s="86"/>
      <c r="G22" s="87"/>
      <c r="H22" s="87"/>
      <c r="I22" s="87"/>
      <c r="J22" s="72"/>
      <c r="K22" s="43"/>
      <c r="L22" s="54"/>
    </row>
    <row r="23" spans="2:12" ht="16.5" customHeight="1">
      <c r="B23" s="94" t="s">
        <v>58</v>
      </c>
      <c r="C23" s="86"/>
      <c r="D23" s="70"/>
      <c r="E23" s="85"/>
      <c r="F23" s="86"/>
      <c r="G23" s="87"/>
      <c r="H23" s="87"/>
      <c r="I23" s="87"/>
      <c r="J23" s="67" t="s">
        <v>59</v>
      </c>
      <c r="K23" s="43"/>
      <c r="L23" s="54"/>
    </row>
    <row r="24" spans="2:12" ht="16.5" customHeight="1">
      <c r="B24" s="94" t="s">
        <v>60</v>
      </c>
      <c r="C24" s="86"/>
      <c r="D24" s="70"/>
      <c r="E24" s="85"/>
      <c r="F24" s="86"/>
      <c r="G24" s="87"/>
      <c r="H24" s="87"/>
      <c r="I24" s="87"/>
      <c r="J24" s="67" t="s">
        <v>59</v>
      </c>
      <c r="K24" s="43"/>
      <c r="L24" s="54"/>
    </row>
    <row r="25" spans="2:12" ht="16.5" customHeight="1" thickBot="1">
      <c r="B25" s="348" t="s">
        <v>119</v>
      </c>
      <c r="C25" s="86"/>
      <c r="D25" s="70"/>
      <c r="E25" s="87"/>
      <c r="F25" s="86"/>
      <c r="G25" s="87"/>
      <c r="H25" s="87"/>
      <c r="I25" s="87"/>
      <c r="J25" s="68"/>
      <c r="K25" s="43"/>
      <c r="L25" s="54"/>
    </row>
    <row r="26" spans="2:12" ht="16.5" customHeight="1" thickTop="1">
      <c r="B26" s="95"/>
      <c r="C26" s="86"/>
      <c r="D26" s="70"/>
      <c r="E26" s="87"/>
      <c r="F26" s="86"/>
      <c r="G26" s="87"/>
      <c r="H26" s="87"/>
      <c r="I26" s="87"/>
      <c r="J26" s="69"/>
      <c r="K26" s="43"/>
      <c r="L26" s="54"/>
    </row>
    <row r="27" spans="2:12" ht="16.5" customHeight="1" thickBot="1">
      <c r="B27" s="347" t="s">
        <v>164</v>
      </c>
      <c r="C27" s="88"/>
      <c r="D27" s="89"/>
      <c r="E27" s="79"/>
      <c r="F27" s="90"/>
      <c r="G27" s="79"/>
      <c r="H27" s="79"/>
      <c r="I27" s="79"/>
      <c r="J27" s="73"/>
      <c r="K27" s="43"/>
      <c r="L27" s="54"/>
    </row>
    <row r="28" spans="2:12" ht="5.25" hidden="1" customHeight="1" thickBot="1">
      <c r="B28" s="79"/>
      <c r="C28" s="88"/>
      <c r="D28" s="89"/>
      <c r="E28" s="79"/>
      <c r="F28" s="88"/>
      <c r="G28" s="79"/>
      <c r="H28" s="79"/>
      <c r="I28" s="79"/>
      <c r="J28" s="79"/>
      <c r="K28" s="43"/>
      <c r="L28" s="55"/>
    </row>
    <row r="29" spans="2:12" ht="16.5" customHeight="1">
      <c r="B29" s="996"/>
      <c r="C29" s="997"/>
      <c r="D29" s="253"/>
      <c r="E29" s="258"/>
      <c r="F29" s="258"/>
      <c r="G29" s="258"/>
      <c r="H29" s="258"/>
      <c r="I29" s="258"/>
      <c r="J29" s="258"/>
      <c r="K29" s="43"/>
      <c r="L29" s="55"/>
    </row>
    <row r="30" spans="2:12" ht="16.5" customHeight="1">
      <c r="B30" s="253"/>
      <c r="C30" s="253"/>
      <c r="D30" s="253"/>
      <c r="E30" s="258"/>
      <c r="F30" s="258"/>
      <c r="G30" s="258"/>
      <c r="H30" s="258"/>
      <c r="I30" s="258"/>
      <c r="J30" s="258"/>
      <c r="K30" s="43"/>
      <c r="L30" s="55"/>
    </row>
    <row r="31" spans="2:12" ht="16.5" customHeight="1">
      <c r="B31" s="253"/>
      <c r="C31" s="253"/>
      <c r="D31" s="253"/>
      <c r="E31" s="253"/>
      <c r="F31" s="253"/>
      <c r="G31" s="74"/>
      <c r="H31" s="253"/>
      <c r="I31" s="253"/>
      <c r="J31" s="253"/>
      <c r="K31" s="54"/>
      <c r="L31" s="55"/>
    </row>
    <row r="32" spans="2:12" ht="15" customHeight="1">
      <c r="B32" s="253"/>
      <c r="C32" s="253"/>
      <c r="D32" s="97" t="s">
        <v>392</v>
      </c>
      <c r="E32" s="253"/>
      <c r="G32" s="98"/>
      <c r="H32" s="98"/>
      <c r="I32" s="98"/>
      <c r="J32" s="98"/>
      <c r="K32" s="54"/>
      <c r="L32" s="55"/>
    </row>
    <row r="33" spans="2:12" ht="15" customHeight="1">
      <c r="B33" s="91"/>
      <c r="C33" s="91"/>
      <c r="D33" s="97" t="s">
        <v>393</v>
      </c>
      <c r="E33" s="91"/>
      <c r="G33" s="99"/>
      <c r="H33" s="98"/>
      <c r="I33" s="98"/>
      <c r="J33" s="100"/>
      <c r="K33" s="43"/>
      <c r="L33" s="55"/>
    </row>
    <row r="34" spans="2:12" ht="17.25" customHeight="1">
      <c r="B34" s="50"/>
      <c r="C34" s="46"/>
      <c r="D34" s="49"/>
      <c r="E34" s="50"/>
    </row>
    <row r="35" spans="2:12" ht="18.75" customHeight="1">
      <c r="B35" s="50"/>
      <c r="C35" s="45"/>
      <c r="D35" s="45"/>
      <c r="E35" s="45"/>
      <c r="F35" s="46"/>
      <c r="G35" s="46"/>
      <c r="H35" s="46"/>
      <c r="I35" s="46"/>
      <c r="J35" s="48"/>
    </row>
    <row r="36" spans="2:12">
      <c r="B36" s="46"/>
      <c r="C36" s="46"/>
      <c r="D36" s="46"/>
      <c r="E36" s="50"/>
      <c r="F36" s="46"/>
      <c r="G36" s="46"/>
      <c r="H36" s="46"/>
      <c r="I36" s="46"/>
      <c r="J36" s="46"/>
    </row>
    <row r="37" spans="2:12" ht="26.25" customHeight="1">
      <c r="B37" s="57"/>
      <c r="C37" s="57"/>
      <c r="D37" s="998"/>
      <c r="E37" s="998"/>
      <c r="F37" s="998"/>
      <c r="G37" s="998"/>
      <c r="H37" s="998"/>
      <c r="I37" s="255"/>
      <c r="J37" s="57"/>
    </row>
    <row r="38" spans="2:12">
      <c r="B38" s="58"/>
      <c r="C38" s="46"/>
      <c r="D38" s="46"/>
      <c r="E38" s="50"/>
    </row>
    <row r="39" spans="2:12">
      <c r="B39" s="47"/>
      <c r="C39" s="47"/>
      <c r="D39" s="46"/>
      <c r="E39" s="50"/>
    </row>
    <row r="40" spans="2:12">
      <c r="B40" s="47"/>
      <c r="C40" s="47"/>
      <c r="D40" s="46"/>
      <c r="E40" s="50"/>
      <c r="F40" s="46"/>
      <c r="G40" s="46"/>
      <c r="H40" s="46"/>
      <c r="I40" s="46"/>
      <c r="J40" s="46"/>
    </row>
    <row r="41" spans="2:12">
      <c r="B41" s="47"/>
      <c r="C41" s="47"/>
      <c r="D41" s="46"/>
      <c r="E41" s="50"/>
      <c r="F41" s="46"/>
      <c r="G41" s="46"/>
      <c r="H41" s="46"/>
      <c r="I41" s="46"/>
      <c r="J41" s="46"/>
    </row>
    <row r="42" spans="2:12">
      <c r="B42" s="46"/>
      <c r="C42" s="46"/>
      <c r="D42" s="46"/>
      <c r="E42" s="50"/>
      <c r="F42" s="46"/>
      <c r="G42" s="46"/>
      <c r="H42" s="46"/>
      <c r="I42" s="46"/>
      <c r="J42" s="46"/>
    </row>
    <row r="43" spans="2:12">
      <c r="B43" s="46"/>
      <c r="C43" s="46"/>
      <c r="D43" s="46"/>
      <c r="E43" s="50"/>
      <c r="F43" s="46"/>
      <c r="G43" s="46"/>
      <c r="H43" s="46"/>
      <c r="I43" s="46"/>
      <c r="J43" s="46"/>
    </row>
    <row r="44" spans="2:12">
      <c r="B44" s="46"/>
      <c r="C44" s="46"/>
      <c r="D44" s="46"/>
      <c r="E44" s="50"/>
      <c r="F44" s="46"/>
      <c r="G44" s="46"/>
      <c r="H44" s="46"/>
      <c r="I44" s="46"/>
      <c r="J44" s="46"/>
    </row>
    <row r="45" spans="2:12">
      <c r="B45" s="46"/>
      <c r="C45" s="46"/>
      <c r="D45" s="46"/>
      <c r="E45" s="46"/>
      <c r="F45" s="46"/>
      <c r="G45" s="46"/>
      <c r="H45" s="46"/>
      <c r="I45" s="46"/>
      <c r="J45" s="46"/>
    </row>
    <row r="46" spans="2:12" ht="16.5" customHeight="1">
      <c r="B46" s="46"/>
      <c r="C46" s="46"/>
      <c r="D46" s="46"/>
      <c r="E46" s="46"/>
      <c r="F46" s="46"/>
      <c r="G46" s="46"/>
      <c r="H46" s="46"/>
      <c r="I46" s="46"/>
      <c r="J46" s="46"/>
      <c r="K46" s="55"/>
    </row>
    <row r="47" spans="2:12" ht="27" customHeight="1">
      <c r="B47" s="46"/>
      <c r="C47" s="46"/>
      <c r="D47" s="46"/>
      <c r="E47" s="46"/>
      <c r="F47" s="46"/>
      <c r="G47" s="46"/>
      <c r="H47" s="46"/>
      <c r="I47" s="46"/>
      <c r="J47" s="46"/>
      <c r="K47" s="55"/>
    </row>
    <row r="48" spans="2:12" ht="20.100000000000001" customHeight="1">
      <c r="B48" s="46"/>
      <c r="C48" s="46"/>
      <c r="D48" s="46"/>
      <c r="E48" s="46"/>
      <c r="F48" s="46"/>
      <c r="G48" s="46"/>
      <c r="H48" s="46"/>
      <c r="I48" s="46"/>
      <c r="J48" s="46"/>
      <c r="L48" s="55"/>
    </row>
    <row r="49" spans="2:12" ht="20.100000000000001" customHeight="1">
      <c r="B49" s="46"/>
      <c r="C49" s="46"/>
      <c r="D49" s="46"/>
      <c r="E49" s="46"/>
      <c r="F49" s="46"/>
      <c r="G49" s="46"/>
      <c r="H49" s="46"/>
      <c r="I49" s="46"/>
      <c r="J49" s="46"/>
      <c r="L49" s="55"/>
    </row>
    <row r="50" spans="2:12" ht="18.75" customHeight="1">
      <c r="B50" s="46"/>
      <c r="C50" s="46"/>
      <c r="D50" s="46"/>
      <c r="E50" s="46"/>
      <c r="F50" s="46"/>
      <c r="G50" s="46"/>
      <c r="H50" s="46"/>
      <c r="I50" s="46"/>
      <c r="J50" s="46"/>
    </row>
    <row r="51" spans="2:12" ht="18.75" customHeight="1">
      <c r="B51" s="46"/>
      <c r="C51" s="46"/>
      <c r="D51" s="46"/>
      <c r="E51" s="46"/>
      <c r="F51" s="51"/>
      <c r="G51" s="46"/>
      <c r="H51" s="46"/>
      <c r="I51" s="46"/>
      <c r="J51" s="46"/>
    </row>
    <row r="52" spans="2:12" ht="20.100000000000001" customHeight="1">
      <c r="B52" s="46"/>
      <c r="C52" s="46"/>
      <c r="D52" s="46"/>
      <c r="E52" s="46"/>
      <c r="F52" s="46"/>
      <c r="G52" s="46"/>
      <c r="H52" s="46"/>
      <c r="I52" s="46"/>
      <c r="J52" s="46"/>
      <c r="L52" s="55"/>
    </row>
    <row r="53" spans="2:12" ht="34.5" customHeight="1">
      <c r="B53" s="46"/>
      <c r="C53" s="46"/>
      <c r="D53" s="46"/>
      <c r="E53" s="46"/>
      <c r="F53" s="46"/>
      <c r="G53" s="46"/>
      <c r="H53" s="46"/>
      <c r="I53" s="46"/>
      <c r="J53" s="56"/>
      <c r="L53" s="55"/>
    </row>
    <row r="54" spans="2:12" ht="20.100000000000001" customHeight="1">
      <c r="B54" s="46"/>
      <c r="C54" s="46"/>
      <c r="D54" s="46"/>
      <c r="E54" s="46"/>
      <c r="F54" s="46"/>
      <c r="G54" s="46"/>
      <c r="H54" s="46"/>
      <c r="I54" s="46"/>
      <c r="J54" s="46"/>
      <c r="L54" s="55"/>
    </row>
    <row r="55" spans="2:12" ht="20.100000000000001" customHeight="1">
      <c r="B55" s="999"/>
      <c r="C55" s="999"/>
      <c r="D55" s="999"/>
      <c r="E55" s="999"/>
      <c r="F55" s="999"/>
      <c r="G55" s="999"/>
      <c r="H55" s="999"/>
      <c r="I55" s="999"/>
      <c r="J55" s="999"/>
      <c r="L55" s="55"/>
    </row>
    <row r="56" spans="2:12" ht="26.25">
      <c r="B56" s="999"/>
      <c r="C56" s="999"/>
      <c r="D56" s="999"/>
      <c r="E56" s="999"/>
      <c r="F56" s="999"/>
      <c r="G56" s="999"/>
      <c r="H56" s="999"/>
      <c r="I56" s="999"/>
      <c r="J56" s="999"/>
    </row>
    <row r="57" spans="2:12" ht="26.25">
      <c r="B57" s="46"/>
      <c r="C57" s="46"/>
      <c r="D57" s="46"/>
      <c r="E57" s="256"/>
      <c r="F57" s="256"/>
      <c r="G57" s="256"/>
      <c r="H57" s="256"/>
      <c r="I57" s="256"/>
      <c r="J57" s="256"/>
    </row>
    <row r="58" spans="2:12" ht="20.100000000000001" customHeight="1">
      <c r="B58" s="50"/>
      <c r="C58" s="50"/>
      <c r="D58" s="49"/>
      <c r="E58" s="50"/>
      <c r="F58" s="46"/>
      <c r="G58" s="46"/>
      <c r="H58" s="46"/>
      <c r="I58" s="46"/>
      <c r="J58" s="48"/>
      <c r="L58" s="55"/>
    </row>
    <row r="59" spans="2:12" ht="20.100000000000001" customHeight="1">
      <c r="B59" s="50"/>
      <c r="C59" s="45"/>
      <c r="D59" s="45"/>
      <c r="E59" s="45"/>
      <c r="F59" s="46"/>
      <c r="G59" s="46"/>
      <c r="H59" s="46"/>
      <c r="I59" s="46"/>
      <c r="J59" s="48"/>
      <c r="L59" s="55"/>
    </row>
    <row r="60" spans="2:12" ht="20.100000000000001" customHeight="1">
      <c r="B60" s="46"/>
      <c r="C60" s="46"/>
      <c r="D60" s="46"/>
      <c r="E60" s="46"/>
      <c r="F60" s="46"/>
      <c r="G60" s="51"/>
      <c r="H60" s="46"/>
      <c r="I60" s="46"/>
      <c r="J60" s="46"/>
      <c r="L60" s="55"/>
    </row>
    <row r="61" spans="2:12" ht="20.100000000000001" customHeight="1">
      <c r="B61" s="57"/>
      <c r="C61" s="57"/>
      <c r="D61" s="57"/>
      <c r="E61" s="57"/>
      <c r="F61" s="57"/>
      <c r="G61" s="57"/>
      <c r="H61" s="57"/>
      <c r="I61" s="57"/>
      <c r="J61" s="57"/>
      <c r="L61" s="55"/>
    </row>
    <row r="62" spans="2:12" ht="20.100000000000001" customHeight="1">
      <c r="B62" s="58"/>
      <c r="C62" s="46"/>
      <c r="D62" s="46"/>
      <c r="E62" s="46"/>
      <c r="F62" s="46"/>
      <c r="G62" s="51"/>
      <c r="H62" s="46"/>
      <c r="I62" s="46"/>
      <c r="J62" s="46"/>
      <c r="L62" s="55"/>
    </row>
    <row r="63" spans="2:12" ht="20.100000000000001" customHeight="1">
      <c r="B63" s="47"/>
      <c r="C63" s="47"/>
      <c r="D63" s="47"/>
      <c r="E63" s="46"/>
      <c r="F63" s="46"/>
      <c r="G63" s="51"/>
      <c r="H63" s="47"/>
      <c r="I63" s="47"/>
      <c r="J63" s="47"/>
      <c r="L63" s="55"/>
    </row>
    <row r="64" spans="2:12" ht="20.100000000000001" customHeight="1">
      <c r="B64" s="47"/>
      <c r="C64" s="59"/>
      <c r="D64" s="59"/>
      <c r="E64" s="46"/>
      <c r="F64" s="46"/>
      <c r="G64" s="46"/>
      <c r="H64" s="46"/>
      <c r="I64" s="46"/>
      <c r="J64" s="46"/>
      <c r="L64" s="55"/>
    </row>
    <row r="65" spans="2:12" ht="20.100000000000001" customHeight="1">
      <c r="B65" s="47"/>
      <c r="C65" s="47"/>
      <c r="D65" s="47"/>
      <c r="E65" s="46"/>
      <c r="F65" s="46"/>
      <c r="G65" s="46"/>
      <c r="H65" s="46"/>
      <c r="I65" s="46"/>
      <c r="J65" s="46"/>
      <c r="L65" s="55"/>
    </row>
    <row r="66" spans="2:12" ht="20.100000000000001" customHeight="1">
      <c r="B66" s="47"/>
      <c r="C66" s="47"/>
      <c r="D66" s="47"/>
      <c r="E66" s="46"/>
      <c r="F66" s="46"/>
      <c r="G66" s="51"/>
      <c r="H66" s="46"/>
      <c r="I66" s="46"/>
      <c r="J66" s="46"/>
      <c r="L66" s="55"/>
    </row>
    <row r="67" spans="2:12">
      <c r="B67" s="47"/>
      <c r="C67" s="47"/>
      <c r="D67" s="47"/>
      <c r="E67" s="46"/>
      <c r="F67" s="46"/>
      <c r="G67" s="51"/>
      <c r="H67" s="46"/>
      <c r="I67" s="46"/>
      <c r="J67" s="46"/>
    </row>
    <row r="68" spans="2:12">
      <c r="B68" s="47"/>
      <c r="C68" s="47"/>
      <c r="D68" s="47"/>
      <c r="E68" s="46"/>
      <c r="F68" s="46"/>
      <c r="G68" s="51"/>
      <c r="H68" s="46"/>
      <c r="I68" s="46"/>
      <c r="J68" s="46"/>
    </row>
    <row r="69" spans="2:12">
      <c r="B69" s="47"/>
      <c r="C69" s="47"/>
      <c r="D69" s="47"/>
      <c r="E69" s="46"/>
      <c r="F69" s="46"/>
      <c r="G69" s="51"/>
      <c r="H69" s="46"/>
      <c r="I69" s="46"/>
      <c r="J69" s="46"/>
    </row>
    <row r="70" spans="2:12">
      <c r="B70" s="47"/>
      <c r="C70" s="47"/>
      <c r="D70" s="47"/>
      <c r="E70" s="46"/>
      <c r="F70" s="46"/>
      <c r="G70" s="51"/>
      <c r="H70" s="46"/>
      <c r="I70" s="46"/>
      <c r="J70" s="46"/>
    </row>
    <row r="71" spans="2:12">
      <c r="D71" s="52"/>
      <c r="G71" s="52"/>
    </row>
  </sheetData>
  <mergeCells count="11">
    <mergeCell ref="B29:C29"/>
    <mergeCell ref="D37:H37"/>
    <mergeCell ref="B55:J55"/>
    <mergeCell ref="B56:J56"/>
    <mergeCell ref="B2:J2"/>
    <mergeCell ref="B3:J3"/>
    <mergeCell ref="B4:J4"/>
    <mergeCell ref="B10:B11"/>
    <mergeCell ref="E10:H10"/>
    <mergeCell ref="I10:I11"/>
    <mergeCell ref="J10:J11"/>
  </mergeCells>
  <printOptions horizontalCentered="1"/>
  <pageMargins left="0.31496062992126" right="0.23622047244094499" top="0.94488188976377996" bottom="0.23622047244094499" header="0.23622047244094499" footer="0.196850393700787"/>
  <pageSetup paperSize="9" scale="73" firstPageNumber="38" orientation="landscape" useFirstPageNumber="1" r:id="rId1"/>
  <headerFooter alignWithMargins="0">
    <oddFooter>&amp;C&amp;10&amp;P</oddFooter>
  </headerFooter>
  <rowBreaks count="1" manualBreakCount="1">
    <brk id="52" min="1" max="8" man="1"/>
  </rowBreaks>
</worksheet>
</file>

<file path=xl/worksheets/sheet33.xml><?xml version="1.0" encoding="utf-8"?>
<worksheet xmlns="http://schemas.openxmlformats.org/spreadsheetml/2006/main" xmlns:r="http://schemas.openxmlformats.org/officeDocument/2006/relationships">
  <sheetPr codeName="Sheet53">
    <tabColor rgb="FF0070C0"/>
  </sheetPr>
  <dimension ref="B1:H70"/>
  <sheetViews>
    <sheetView topLeftCell="A22" workbookViewId="0">
      <selection activeCell="C13" sqref="C13:D13"/>
    </sheetView>
  </sheetViews>
  <sheetFormatPr defaultRowHeight="15"/>
  <cols>
    <col min="1" max="1" width="5.42578125" style="105" customWidth="1"/>
    <col min="2" max="2" width="9.28515625" style="105" customWidth="1"/>
    <col min="3" max="3" width="17.85546875" style="105" customWidth="1"/>
    <col min="4" max="4" width="95.85546875" style="105" customWidth="1"/>
    <col min="5" max="5" width="14.85546875" style="105" customWidth="1"/>
    <col min="6" max="6" width="20.28515625" style="105" customWidth="1"/>
    <col min="7" max="7" width="18.7109375" style="105" customWidth="1"/>
    <col min="8" max="257" width="9.140625" style="105"/>
    <col min="258" max="258" width="9.28515625" style="105" customWidth="1"/>
    <col min="259" max="259" width="17.85546875" style="105" customWidth="1"/>
    <col min="260" max="260" width="95.85546875" style="105" customWidth="1"/>
    <col min="261" max="261" width="14.85546875" style="105" customWidth="1"/>
    <col min="262" max="262" width="20.28515625" style="105" customWidth="1"/>
    <col min="263" max="263" width="24.140625" style="105" customWidth="1"/>
    <col min="264" max="513" width="9.140625" style="105"/>
    <col min="514" max="514" width="9.28515625" style="105" customWidth="1"/>
    <col min="515" max="515" width="17.85546875" style="105" customWidth="1"/>
    <col min="516" max="516" width="95.85546875" style="105" customWidth="1"/>
    <col min="517" max="517" width="14.85546875" style="105" customWidth="1"/>
    <col min="518" max="518" width="20.28515625" style="105" customWidth="1"/>
    <col min="519" max="519" width="24.140625" style="105" customWidth="1"/>
    <col min="520" max="769" width="9.140625" style="105"/>
    <col min="770" max="770" width="9.28515625" style="105" customWidth="1"/>
    <col min="771" max="771" width="17.85546875" style="105" customWidth="1"/>
    <col min="772" max="772" width="95.85546875" style="105" customWidth="1"/>
    <col min="773" max="773" width="14.85546875" style="105" customWidth="1"/>
    <col min="774" max="774" width="20.28515625" style="105" customWidth="1"/>
    <col min="775" max="775" width="24.140625" style="105" customWidth="1"/>
    <col min="776" max="1025" width="9.140625" style="105"/>
    <col min="1026" max="1026" width="9.28515625" style="105" customWidth="1"/>
    <col min="1027" max="1027" width="17.85546875" style="105" customWidth="1"/>
    <col min="1028" max="1028" width="95.85546875" style="105" customWidth="1"/>
    <col min="1029" max="1029" width="14.85546875" style="105" customWidth="1"/>
    <col min="1030" max="1030" width="20.28515625" style="105" customWidth="1"/>
    <col min="1031" max="1031" width="24.140625" style="105" customWidth="1"/>
    <col min="1032" max="1281" width="9.140625" style="105"/>
    <col min="1282" max="1282" width="9.28515625" style="105" customWidth="1"/>
    <col min="1283" max="1283" width="17.85546875" style="105" customWidth="1"/>
    <col min="1284" max="1284" width="95.85546875" style="105" customWidth="1"/>
    <col min="1285" max="1285" width="14.85546875" style="105" customWidth="1"/>
    <col min="1286" max="1286" width="20.28515625" style="105" customWidth="1"/>
    <col min="1287" max="1287" width="24.140625" style="105" customWidth="1"/>
    <col min="1288" max="1537" width="9.140625" style="105"/>
    <col min="1538" max="1538" width="9.28515625" style="105" customWidth="1"/>
    <col min="1539" max="1539" width="17.85546875" style="105" customWidth="1"/>
    <col min="1540" max="1540" width="95.85546875" style="105" customWidth="1"/>
    <col min="1541" max="1541" width="14.85546875" style="105" customWidth="1"/>
    <col min="1542" max="1542" width="20.28515625" style="105" customWidth="1"/>
    <col min="1543" max="1543" width="24.140625" style="105" customWidth="1"/>
    <col min="1544" max="1793" width="9.140625" style="105"/>
    <col min="1794" max="1794" width="9.28515625" style="105" customWidth="1"/>
    <col min="1795" max="1795" width="17.85546875" style="105" customWidth="1"/>
    <col min="1796" max="1796" width="95.85546875" style="105" customWidth="1"/>
    <col min="1797" max="1797" width="14.85546875" style="105" customWidth="1"/>
    <col min="1798" max="1798" width="20.28515625" style="105" customWidth="1"/>
    <col min="1799" max="1799" width="24.140625" style="105" customWidth="1"/>
    <col min="1800" max="2049" width="9.140625" style="105"/>
    <col min="2050" max="2050" width="9.28515625" style="105" customWidth="1"/>
    <col min="2051" max="2051" width="17.85546875" style="105" customWidth="1"/>
    <col min="2052" max="2052" width="95.85546875" style="105" customWidth="1"/>
    <col min="2053" max="2053" width="14.85546875" style="105" customWidth="1"/>
    <col min="2054" max="2054" width="20.28515625" style="105" customWidth="1"/>
    <col min="2055" max="2055" width="24.140625" style="105" customWidth="1"/>
    <col min="2056" max="2305" width="9.140625" style="105"/>
    <col min="2306" max="2306" width="9.28515625" style="105" customWidth="1"/>
    <col min="2307" max="2307" width="17.85546875" style="105" customWidth="1"/>
    <col min="2308" max="2308" width="95.85546875" style="105" customWidth="1"/>
    <col min="2309" max="2309" width="14.85546875" style="105" customWidth="1"/>
    <col min="2310" max="2310" width="20.28515625" style="105" customWidth="1"/>
    <col min="2311" max="2311" width="24.140625" style="105" customWidth="1"/>
    <col min="2312" max="2561" width="9.140625" style="105"/>
    <col min="2562" max="2562" width="9.28515625" style="105" customWidth="1"/>
    <col min="2563" max="2563" width="17.85546875" style="105" customWidth="1"/>
    <col min="2564" max="2564" width="95.85546875" style="105" customWidth="1"/>
    <col min="2565" max="2565" width="14.85546875" style="105" customWidth="1"/>
    <col min="2566" max="2566" width="20.28515625" style="105" customWidth="1"/>
    <col min="2567" max="2567" width="24.140625" style="105" customWidth="1"/>
    <col min="2568" max="2817" width="9.140625" style="105"/>
    <col min="2818" max="2818" width="9.28515625" style="105" customWidth="1"/>
    <col min="2819" max="2819" width="17.85546875" style="105" customWidth="1"/>
    <col min="2820" max="2820" width="95.85546875" style="105" customWidth="1"/>
    <col min="2821" max="2821" width="14.85546875" style="105" customWidth="1"/>
    <col min="2822" max="2822" width="20.28515625" style="105" customWidth="1"/>
    <col min="2823" max="2823" width="24.140625" style="105" customWidth="1"/>
    <col min="2824" max="3073" width="9.140625" style="105"/>
    <col min="3074" max="3074" width="9.28515625" style="105" customWidth="1"/>
    <col min="3075" max="3075" width="17.85546875" style="105" customWidth="1"/>
    <col min="3076" max="3076" width="95.85546875" style="105" customWidth="1"/>
    <col min="3077" max="3077" width="14.85546875" style="105" customWidth="1"/>
    <col min="3078" max="3078" width="20.28515625" style="105" customWidth="1"/>
    <col min="3079" max="3079" width="24.140625" style="105" customWidth="1"/>
    <col min="3080" max="3329" width="9.140625" style="105"/>
    <col min="3330" max="3330" width="9.28515625" style="105" customWidth="1"/>
    <col min="3331" max="3331" width="17.85546875" style="105" customWidth="1"/>
    <col min="3332" max="3332" width="95.85546875" style="105" customWidth="1"/>
    <col min="3333" max="3333" width="14.85546875" style="105" customWidth="1"/>
    <col min="3334" max="3334" width="20.28515625" style="105" customWidth="1"/>
    <col min="3335" max="3335" width="24.140625" style="105" customWidth="1"/>
    <col min="3336" max="3585" width="9.140625" style="105"/>
    <col min="3586" max="3586" width="9.28515625" style="105" customWidth="1"/>
    <col min="3587" max="3587" width="17.85546875" style="105" customWidth="1"/>
    <col min="3588" max="3588" width="95.85546875" style="105" customWidth="1"/>
    <col min="3589" max="3589" width="14.85546875" style="105" customWidth="1"/>
    <col min="3590" max="3590" width="20.28515625" style="105" customWidth="1"/>
    <col min="3591" max="3591" width="24.140625" style="105" customWidth="1"/>
    <col min="3592" max="3841" width="9.140625" style="105"/>
    <col min="3842" max="3842" width="9.28515625" style="105" customWidth="1"/>
    <col min="3843" max="3843" width="17.85546875" style="105" customWidth="1"/>
    <col min="3844" max="3844" width="95.85546875" style="105" customWidth="1"/>
    <col min="3845" max="3845" width="14.85546875" style="105" customWidth="1"/>
    <col min="3846" max="3846" width="20.28515625" style="105" customWidth="1"/>
    <col min="3847" max="3847" width="24.140625" style="105" customWidth="1"/>
    <col min="3848" max="4097" width="9.140625" style="105"/>
    <col min="4098" max="4098" width="9.28515625" style="105" customWidth="1"/>
    <col min="4099" max="4099" width="17.85546875" style="105" customWidth="1"/>
    <col min="4100" max="4100" width="95.85546875" style="105" customWidth="1"/>
    <col min="4101" max="4101" width="14.85546875" style="105" customWidth="1"/>
    <col min="4102" max="4102" width="20.28515625" style="105" customWidth="1"/>
    <col min="4103" max="4103" width="24.140625" style="105" customWidth="1"/>
    <col min="4104" max="4353" width="9.140625" style="105"/>
    <col min="4354" max="4354" width="9.28515625" style="105" customWidth="1"/>
    <col min="4355" max="4355" width="17.85546875" style="105" customWidth="1"/>
    <col min="4356" max="4356" width="95.85546875" style="105" customWidth="1"/>
    <col min="4357" max="4357" width="14.85546875" style="105" customWidth="1"/>
    <col min="4358" max="4358" width="20.28515625" style="105" customWidth="1"/>
    <col min="4359" max="4359" width="24.140625" style="105" customWidth="1"/>
    <col min="4360" max="4609" width="9.140625" style="105"/>
    <col min="4610" max="4610" width="9.28515625" style="105" customWidth="1"/>
    <col min="4611" max="4611" width="17.85546875" style="105" customWidth="1"/>
    <col min="4612" max="4612" width="95.85546875" style="105" customWidth="1"/>
    <col min="4613" max="4613" width="14.85546875" style="105" customWidth="1"/>
    <col min="4614" max="4614" width="20.28515625" style="105" customWidth="1"/>
    <col min="4615" max="4615" width="24.140625" style="105" customWidth="1"/>
    <col min="4616" max="4865" width="9.140625" style="105"/>
    <col min="4866" max="4866" width="9.28515625" style="105" customWidth="1"/>
    <col min="4867" max="4867" width="17.85546875" style="105" customWidth="1"/>
    <col min="4868" max="4868" width="95.85546875" style="105" customWidth="1"/>
    <col min="4869" max="4869" width="14.85546875" style="105" customWidth="1"/>
    <col min="4870" max="4870" width="20.28515625" style="105" customWidth="1"/>
    <col min="4871" max="4871" width="24.140625" style="105" customWidth="1"/>
    <col min="4872" max="5121" width="9.140625" style="105"/>
    <col min="5122" max="5122" width="9.28515625" style="105" customWidth="1"/>
    <col min="5123" max="5123" width="17.85546875" style="105" customWidth="1"/>
    <col min="5124" max="5124" width="95.85546875" style="105" customWidth="1"/>
    <col min="5125" max="5125" width="14.85546875" style="105" customWidth="1"/>
    <col min="5126" max="5126" width="20.28515625" style="105" customWidth="1"/>
    <col min="5127" max="5127" width="24.140625" style="105" customWidth="1"/>
    <col min="5128" max="5377" width="9.140625" style="105"/>
    <col min="5378" max="5378" width="9.28515625" style="105" customWidth="1"/>
    <col min="5379" max="5379" width="17.85546875" style="105" customWidth="1"/>
    <col min="5380" max="5380" width="95.85546875" style="105" customWidth="1"/>
    <col min="5381" max="5381" width="14.85546875" style="105" customWidth="1"/>
    <col min="5382" max="5382" width="20.28515625" style="105" customWidth="1"/>
    <col min="5383" max="5383" width="24.140625" style="105" customWidth="1"/>
    <col min="5384" max="5633" width="9.140625" style="105"/>
    <col min="5634" max="5634" width="9.28515625" style="105" customWidth="1"/>
    <col min="5635" max="5635" width="17.85546875" style="105" customWidth="1"/>
    <col min="5636" max="5636" width="95.85546875" style="105" customWidth="1"/>
    <col min="5637" max="5637" width="14.85546875" style="105" customWidth="1"/>
    <col min="5638" max="5638" width="20.28515625" style="105" customWidth="1"/>
    <col min="5639" max="5639" width="24.140625" style="105" customWidth="1"/>
    <col min="5640" max="5889" width="9.140625" style="105"/>
    <col min="5890" max="5890" width="9.28515625" style="105" customWidth="1"/>
    <col min="5891" max="5891" width="17.85546875" style="105" customWidth="1"/>
    <col min="5892" max="5892" width="95.85546875" style="105" customWidth="1"/>
    <col min="5893" max="5893" width="14.85546875" style="105" customWidth="1"/>
    <col min="5894" max="5894" width="20.28515625" style="105" customWidth="1"/>
    <col min="5895" max="5895" width="24.140625" style="105" customWidth="1"/>
    <col min="5896" max="6145" width="9.140625" style="105"/>
    <col min="6146" max="6146" width="9.28515625" style="105" customWidth="1"/>
    <col min="6147" max="6147" width="17.85546875" style="105" customWidth="1"/>
    <col min="6148" max="6148" width="95.85546875" style="105" customWidth="1"/>
    <col min="6149" max="6149" width="14.85546875" style="105" customWidth="1"/>
    <col min="6150" max="6150" width="20.28515625" style="105" customWidth="1"/>
    <col min="6151" max="6151" width="24.140625" style="105" customWidth="1"/>
    <col min="6152" max="6401" width="9.140625" style="105"/>
    <col min="6402" max="6402" width="9.28515625" style="105" customWidth="1"/>
    <col min="6403" max="6403" width="17.85546875" style="105" customWidth="1"/>
    <col min="6404" max="6404" width="95.85546875" style="105" customWidth="1"/>
    <col min="6405" max="6405" width="14.85546875" style="105" customWidth="1"/>
    <col min="6406" max="6406" width="20.28515625" style="105" customWidth="1"/>
    <col min="6407" max="6407" width="24.140625" style="105" customWidth="1"/>
    <col min="6408" max="6657" width="9.140625" style="105"/>
    <col min="6658" max="6658" width="9.28515625" style="105" customWidth="1"/>
    <col min="6659" max="6659" width="17.85546875" style="105" customWidth="1"/>
    <col min="6660" max="6660" width="95.85546875" style="105" customWidth="1"/>
    <col min="6661" max="6661" width="14.85546875" style="105" customWidth="1"/>
    <col min="6662" max="6662" width="20.28515625" style="105" customWidth="1"/>
    <col min="6663" max="6663" width="24.140625" style="105" customWidth="1"/>
    <col min="6664" max="6913" width="9.140625" style="105"/>
    <col min="6914" max="6914" width="9.28515625" style="105" customWidth="1"/>
    <col min="6915" max="6915" width="17.85546875" style="105" customWidth="1"/>
    <col min="6916" max="6916" width="95.85546875" style="105" customWidth="1"/>
    <col min="6917" max="6917" width="14.85546875" style="105" customWidth="1"/>
    <col min="6918" max="6918" width="20.28515625" style="105" customWidth="1"/>
    <col min="6919" max="6919" width="24.140625" style="105" customWidth="1"/>
    <col min="6920" max="7169" width="9.140625" style="105"/>
    <col min="7170" max="7170" width="9.28515625" style="105" customWidth="1"/>
    <col min="7171" max="7171" width="17.85546875" style="105" customWidth="1"/>
    <col min="7172" max="7172" width="95.85546875" style="105" customWidth="1"/>
    <col min="7173" max="7173" width="14.85546875" style="105" customWidth="1"/>
    <col min="7174" max="7174" width="20.28515625" style="105" customWidth="1"/>
    <col min="7175" max="7175" width="24.140625" style="105" customWidth="1"/>
    <col min="7176" max="7425" width="9.140625" style="105"/>
    <col min="7426" max="7426" width="9.28515625" style="105" customWidth="1"/>
    <col min="7427" max="7427" width="17.85546875" style="105" customWidth="1"/>
    <col min="7428" max="7428" width="95.85546875" style="105" customWidth="1"/>
    <col min="7429" max="7429" width="14.85546875" style="105" customWidth="1"/>
    <col min="7430" max="7430" width="20.28515625" style="105" customWidth="1"/>
    <col min="7431" max="7431" width="24.140625" style="105" customWidth="1"/>
    <col min="7432" max="7681" width="9.140625" style="105"/>
    <col min="7682" max="7682" width="9.28515625" style="105" customWidth="1"/>
    <col min="7683" max="7683" width="17.85546875" style="105" customWidth="1"/>
    <col min="7684" max="7684" width="95.85546875" style="105" customWidth="1"/>
    <col min="7685" max="7685" width="14.85546875" style="105" customWidth="1"/>
    <col min="7686" max="7686" width="20.28515625" style="105" customWidth="1"/>
    <col min="7687" max="7687" width="24.140625" style="105" customWidth="1"/>
    <col min="7688" max="7937" width="9.140625" style="105"/>
    <col min="7938" max="7938" width="9.28515625" style="105" customWidth="1"/>
    <col min="7939" max="7939" width="17.85546875" style="105" customWidth="1"/>
    <col min="7940" max="7940" width="95.85546875" style="105" customWidth="1"/>
    <col min="7941" max="7941" width="14.85546875" style="105" customWidth="1"/>
    <col min="7942" max="7942" width="20.28515625" style="105" customWidth="1"/>
    <col min="7943" max="7943" width="24.140625" style="105" customWidth="1"/>
    <col min="7944" max="8193" width="9.140625" style="105"/>
    <col min="8194" max="8194" width="9.28515625" style="105" customWidth="1"/>
    <col min="8195" max="8195" width="17.85546875" style="105" customWidth="1"/>
    <col min="8196" max="8196" width="95.85546875" style="105" customWidth="1"/>
    <col min="8197" max="8197" width="14.85546875" style="105" customWidth="1"/>
    <col min="8198" max="8198" width="20.28515625" style="105" customWidth="1"/>
    <col min="8199" max="8199" width="24.140625" style="105" customWidth="1"/>
    <col min="8200" max="8449" width="9.140625" style="105"/>
    <col min="8450" max="8450" width="9.28515625" style="105" customWidth="1"/>
    <col min="8451" max="8451" width="17.85546875" style="105" customWidth="1"/>
    <col min="8452" max="8452" width="95.85546875" style="105" customWidth="1"/>
    <col min="8453" max="8453" width="14.85546875" style="105" customWidth="1"/>
    <col min="8454" max="8454" width="20.28515625" style="105" customWidth="1"/>
    <col min="8455" max="8455" width="24.140625" style="105" customWidth="1"/>
    <col min="8456" max="8705" width="9.140625" style="105"/>
    <col min="8706" max="8706" width="9.28515625" style="105" customWidth="1"/>
    <col min="8707" max="8707" width="17.85546875" style="105" customWidth="1"/>
    <col min="8708" max="8708" width="95.85546875" style="105" customWidth="1"/>
    <col min="8709" max="8709" width="14.85546875" style="105" customWidth="1"/>
    <col min="8710" max="8710" width="20.28515625" style="105" customWidth="1"/>
    <col min="8711" max="8711" width="24.140625" style="105" customWidth="1"/>
    <col min="8712" max="8961" width="9.140625" style="105"/>
    <col min="8962" max="8962" width="9.28515625" style="105" customWidth="1"/>
    <col min="8963" max="8963" width="17.85546875" style="105" customWidth="1"/>
    <col min="8964" max="8964" width="95.85546875" style="105" customWidth="1"/>
    <col min="8965" max="8965" width="14.85546875" style="105" customWidth="1"/>
    <col min="8966" max="8966" width="20.28515625" style="105" customWidth="1"/>
    <col min="8967" max="8967" width="24.140625" style="105" customWidth="1"/>
    <col min="8968" max="9217" width="9.140625" style="105"/>
    <col min="9218" max="9218" width="9.28515625" style="105" customWidth="1"/>
    <col min="9219" max="9219" width="17.85546875" style="105" customWidth="1"/>
    <col min="9220" max="9220" width="95.85546875" style="105" customWidth="1"/>
    <col min="9221" max="9221" width="14.85546875" style="105" customWidth="1"/>
    <col min="9222" max="9222" width="20.28515625" style="105" customWidth="1"/>
    <col min="9223" max="9223" width="24.140625" style="105" customWidth="1"/>
    <col min="9224" max="9473" width="9.140625" style="105"/>
    <col min="9474" max="9474" width="9.28515625" style="105" customWidth="1"/>
    <col min="9475" max="9475" width="17.85546875" style="105" customWidth="1"/>
    <col min="9476" max="9476" width="95.85546875" style="105" customWidth="1"/>
    <col min="9477" max="9477" width="14.85546875" style="105" customWidth="1"/>
    <col min="9478" max="9478" width="20.28515625" style="105" customWidth="1"/>
    <col min="9479" max="9479" width="24.140625" style="105" customWidth="1"/>
    <col min="9480" max="9729" width="9.140625" style="105"/>
    <col min="9730" max="9730" width="9.28515625" style="105" customWidth="1"/>
    <col min="9731" max="9731" width="17.85546875" style="105" customWidth="1"/>
    <col min="9732" max="9732" width="95.85546875" style="105" customWidth="1"/>
    <col min="9733" max="9733" width="14.85546875" style="105" customWidth="1"/>
    <col min="9734" max="9734" width="20.28515625" style="105" customWidth="1"/>
    <col min="9735" max="9735" width="24.140625" style="105" customWidth="1"/>
    <col min="9736" max="9985" width="9.140625" style="105"/>
    <col min="9986" max="9986" width="9.28515625" style="105" customWidth="1"/>
    <col min="9987" max="9987" width="17.85546875" style="105" customWidth="1"/>
    <col min="9988" max="9988" width="95.85546875" style="105" customWidth="1"/>
    <col min="9989" max="9989" width="14.85546875" style="105" customWidth="1"/>
    <col min="9990" max="9990" width="20.28515625" style="105" customWidth="1"/>
    <col min="9991" max="9991" width="24.140625" style="105" customWidth="1"/>
    <col min="9992" max="10241" width="9.140625" style="105"/>
    <col min="10242" max="10242" width="9.28515625" style="105" customWidth="1"/>
    <col min="10243" max="10243" width="17.85546875" style="105" customWidth="1"/>
    <col min="10244" max="10244" width="95.85546875" style="105" customWidth="1"/>
    <col min="10245" max="10245" width="14.85546875" style="105" customWidth="1"/>
    <col min="10246" max="10246" width="20.28515625" style="105" customWidth="1"/>
    <col min="10247" max="10247" width="24.140625" style="105" customWidth="1"/>
    <col min="10248" max="10497" width="9.140625" style="105"/>
    <col min="10498" max="10498" width="9.28515625" style="105" customWidth="1"/>
    <col min="10499" max="10499" width="17.85546875" style="105" customWidth="1"/>
    <col min="10500" max="10500" width="95.85546875" style="105" customWidth="1"/>
    <col min="10501" max="10501" width="14.85546875" style="105" customWidth="1"/>
    <col min="10502" max="10502" width="20.28515625" style="105" customWidth="1"/>
    <col min="10503" max="10503" width="24.140625" style="105" customWidth="1"/>
    <col min="10504" max="10753" width="9.140625" style="105"/>
    <col min="10754" max="10754" width="9.28515625" style="105" customWidth="1"/>
    <col min="10755" max="10755" width="17.85546875" style="105" customWidth="1"/>
    <col min="10756" max="10756" width="95.85546875" style="105" customWidth="1"/>
    <col min="10757" max="10757" width="14.85546875" style="105" customWidth="1"/>
    <col min="10758" max="10758" width="20.28515625" style="105" customWidth="1"/>
    <col min="10759" max="10759" width="24.140625" style="105" customWidth="1"/>
    <col min="10760" max="11009" width="9.140625" style="105"/>
    <col min="11010" max="11010" width="9.28515625" style="105" customWidth="1"/>
    <col min="11011" max="11011" width="17.85546875" style="105" customWidth="1"/>
    <col min="11012" max="11012" width="95.85546875" style="105" customWidth="1"/>
    <col min="11013" max="11013" width="14.85546875" style="105" customWidth="1"/>
    <col min="11014" max="11014" width="20.28515625" style="105" customWidth="1"/>
    <col min="11015" max="11015" width="24.140625" style="105" customWidth="1"/>
    <col min="11016" max="11265" width="9.140625" style="105"/>
    <col min="11266" max="11266" width="9.28515625" style="105" customWidth="1"/>
    <col min="11267" max="11267" width="17.85546875" style="105" customWidth="1"/>
    <col min="11268" max="11268" width="95.85546875" style="105" customWidth="1"/>
    <col min="11269" max="11269" width="14.85546875" style="105" customWidth="1"/>
    <col min="11270" max="11270" width="20.28515625" style="105" customWidth="1"/>
    <col min="11271" max="11271" width="24.140625" style="105" customWidth="1"/>
    <col min="11272" max="11521" width="9.140625" style="105"/>
    <col min="11522" max="11522" width="9.28515625" style="105" customWidth="1"/>
    <col min="11523" max="11523" width="17.85546875" style="105" customWidth="1"/>
    <col min="11524" max="11524" width="95.85546875" style="105" customWidth="1"/>
    <col min="11525" max="11525" width="14.85546875" style="105" customWidth="1"/>
    <col min="11526" max="11526" width="20.28515625" style="105" customWidth="1"/>
    <col min="11527" max="11527" width="24.140625" style="105" customWidth="1"/>
    <col min="11528" max="11777" width="9.140625" style="105"/>
    <col min="11778" max="11778" width="9.28515625" style="105" customWidth="1"/>
    <col min="11779" max="11779" width="17.85546875" style="105" customWidth="1"/>
    <col min="11780" max="11780" width="95.85546875" style="105" customWidth="1"/>
    <col min="11781" max="11781" width="14.85546875" style="105" customWidth="1"/>
    <col min="11782" max="11782" width="20.28515625" style="105" customWidth="1"/>
    <col min="11783" max="11783" width="24.140625" style="105" customWidth="1"/>
    <col min="11784" max="12033" width="9.140625" style="105"/>
    <col min="12034" max="12034" width="9.28515625" style="105" customWidth="1"/>
    <col min="12035" max="12035" width="17.85546875" style="105" customWidth="1"/>
    <col min="12036" max="12036" width="95.85546875" style="105" customWidth="1"/>
    <col min="12037" max="12037" width="14.85546875" style="105" customWidth="1"/>
    <col min="12038" max="12038" width="20.28515625" style="105" customWidth="1"/>
    <col min="12039" max="12039" width="24.140625" style="105" customWidth="1"/>
    <col min="12040" max="12289" width="9.140625" style="105"/>
    <col min="12290" max="12290" width="9.28515625" style="105" customWidth="1"/>
    <col min="12291" max="12291" width="17.85546875" style="105" customWidth="1"/>
    <col min="12292" max="12292" width="95.85546875" style="105" customWidth="1"/>
    <col min="12293" max="12293" width="14.85546875" style="105" customWidth="1"/>
    <col min="12294" max="12294" width="20.28515625" style="105" customWidth="1"/>
    <col min="12295" max="12295" width="24.140625" style="105" customWidth="1"/>
    <col min="12296" max="12545" width="9.140625" style="105"/>
    <col min="12546" max="12546" width="9.28515625" style="105" customWidth="1"/>
    <col min="12547" max="12547" width="17.85546875" style="105" customWidth="1"/>
    <col min="12548" max="12548" width="95.85546875" style="105" customWidth="1"/>
    <col min="12549" max="12549" width="14.85546875" style="105" customWidth="1"/>
    <col min="12550" max="12550" width="20.28515625" style="105" customWidth="1"/>
    <col min="12551" max="12551" width="24.140625" style="105" customWidth="1"/>
    <col min="12552" max="12801" width="9.140625" style="105"/>
    <col min="12802" max="12802" width="9.28515625" style="105" customWidth="1"/>
    <col min="12803" max="12803" width="17.85546875" style="105" customWidth="1"/>
    <col min="12804" max="12804" width="95.85546875" style="105" customWidth="1"/>
    <col min="12805" max="12805" width="14.85546875" style="105" customWidth="1"/>
    <col min="12806" max="12806" width="20.28515625" style="105" customWidth="1"/>
    <col min="12807" max="12807" width="24.140625" style="105" customWidth="1"/>
    <col min="12808" max="13057" width="9.140625" style="105"/>
    <col min="13058" max="13058" width="9.28515625" style="105" customWidth="1"/>
    <col min="13059" max="13059" width="17.85546875" style="105" customWidth="1"/>
    <col min="13060" max="13060" width="95.85546875" style="105" customWidth="1"/>
    <col min="13061" max="13061" width="14.85546875" style="105" customWidth="1"/>
    <col min="13062" max="13062" width="20.28515625" style="105" customWidth="1"/>
    <col min="13063" max="13063" width="24.140625" style="105" customWidth="1"/>
    <col min="13064" max="13313" width="9.140625" style="105"/>
    <col min="13314" max="13314" width="9.28515625" style="105" customWidth="1"/>
    <col min="13315" max="13315" width="17.85546875" style="105" customWidth="1"/>
    <col min="13316" max="13316" width="95.85546875" style="105" customWidth="1"/>
    <col min="13317" max="13317" width="14.85546875" style="105" customWidth="1"/>
    <col min="13318" max="13318" width="20.28515625" style="105" customWidth="1"/>
    <col min="13319" max="13319" width="24.140625" style="105" customWidth="1"/>
    <col min="13320" max="13569" width="9.140625" style="105"/>
    <col min="13570" max="13570" width="9.28515625" style="105" customWidth="1"/>
    <col min="13571" max="13571" width="17.85546875" style="105" customWidth="1"/>
    <col min="13572" max="13572" width="95.85546875" style="105" customWidth="1"/>
    <col min="13573" max="13573" width="14.85546875" style="105" customWidth="1"/>
    <col min="13574" max="13574" width="20.28515625" style="105" customWidth="1"/>
    <col min="13575" max="13575" width="24.140625" style="105" customWidth="1"/>
    <col min="13576" max="13825" width="9.140625" style="105"/>
    <col min="13826" max="13826" width="9.28515625" style="105" customWidth="1"/>
    <col min="13827" max="13827" width="17.85546875" style="105" customWidth="1"/>
    <col min="13828" max="13828" width="95.85546875" style="105" customWidth="1"/>
    <col min="13829" max="13829" width="14.85546875" style="105" customWidth="1"/>
    <col min="13830" max="13830" width="20.28515625" style="105" customWidth="1"/>
    <col min="13831" max="13831" width="24.140625" style="105" customWidth="1"/>
    <col min="13832" max="14081" width="9.140625" style="105"/>
    <col min="14082" max="14082" width="9.28515625" style="105" customWidth="1"/>
    <col min="14083" max="14083" width="17.85546875" style="105" customWidth="1"/>
    <col min="14084" max="14084" width="95.85546875" style="105" customWidth="1"/>
    <col min="14085" max="14085" width="14.85546875" style="105" customWidth="1"/>
    <col min="14086" max="14086" width="20.28515625" style="105" customWidth="1"/>
    <col min="14087" max="14087" width="24.140625" style="105" customWidth="1"/>
    <col min="14088" max="14337" width="9.140625" style="105"/>
    <col min="14338" max="14338" width="9.28515625" style="105" customWidth="1"/>
    <col min="14339" max="14339" width="17.85546875" style="105" customWidth="1"/>
    <col min="14340" max="14340" width="95.85546875" style="105" customWidth="1"/>
    <col min="14341" max="14341" width="14.85546875" style="105" customWidth="1"/>
    <col min="14342" max="14342" width="20.28515625" style="105" customWidth="1"/>
    <col min="14343" max="14343" width="24.140625" style="105" customWidth="1"/>
    <col min="14344" max="14593" width="9.140625" style="105"/>
    <col min="14594" max="14594" width="9.28515625" style="105" customWidth="1"/>
    <col min="14595" max="14595" width="17.85546875" style="105" customWidth="1"/>
    <col min="14596" max="14596" width="95.85546875" style="105" customWidth="1"/>
    <col min="14597" max="14597" width="14.85546875" style="105" customWidth="1"/>
    <col min="14598" max="14598" width="20.28515625" style="105" customWidth="1"/>
    <col min="14599" max="14599" width="24.140625" style="105" customWidth="1"/>
    <col min="14600" max="14849" width="9.140625" style="105"/>
    <col min="14850" max="14850" width="9.28515625" style="105" customWidth="1"/>
    <col min="14851" max="14851" width="17.85546875" style="105" customWidth="1"/>
    <col min="14852" max="14852" width="95.85546875" style="105" customWidth="1"/>
    <col min="14853" max="14853" width="14.85546875" style="105" customWidth="1"/>
    <col min="14854" max="14854" width="20.28515625" style="105" customWidth="1"/>
    <col min="14855" max="14855" width="24.140625" style="105" customWidth="1"/>
    <col min="14856" max="15105" width="9.140625" style="105"/>
    <col min="15106" max="15106" width="9.28515625" style="105" customWidth="1"/>
    <col min="15107" max="15107" width="17.85546875" style="105" customWidth="1"/>
    <col min="15108" max="15108" width="95.85546875" style="105" customWidth="1"/>
    <col min="15109" max="15109" width="14.85546875" style="105" customWidth="1"/>
    <col min="15110" max="15110" width="20.28515625" style="105" customWidth="1"/>
    <col min="15111" max="15111" width="24.140625" style="105" customWidth="1"/>
    <col min="15112" max="15361" width="9.140625" style="105"/>
    <col min="15362" max="15362" width="9.28515625" style="105" customWidth="1"/>
    <col min="15363" max="15363" width="17.85546875" style="105" customWidth="1"/>
    <col min="15364" max="15364" width="95.85546875" style="105" customWidth="1"/>
    <col min="15365" max="15365" width="14.85546875" style="105" customWidth="1"/>
    <col min="15366" max="15366" width="20.28515625" style="105" customWidth="1"/>
    <col min="15367" max="15367" width="24.140625" style="105" customWidth="1"/>
    <col min="15368" max="15617" width="9.140625" style="105"/>
    <col min="15618" max="15618" width="9.28515625" style="105" customWidth="1"/>
    <col min="15619" max="15619" width="17.85546875" style="105" customWidth="1"/>
    <col min="15620" max="15620" width="95.85546875" style="105" customWidth="1"/>
    <col min="15621" max="15621" width="14.85546875" style="105" customWidth="1"/>
    <col min="15622" max="15622" width="20.28515625" style="105" customWidth="1"/>
    <col min="15623" max="15623" width="24.140625" style="105" customWidth="1"/>
    <col min="15624" max="15873" width="9.140625" style="105"/>
    <col min="15874" max="15874" width="9.28515625" style="105" customWidth="1"/>
    <col min="15875" max="15875" width="17.85546875" style="105" customWidth="1"/>
    <col min="15876" max="15876" width="95.85546875" style="105" customWidth="1"/>
    <col min="15877" max="15877" width="14.85546875" style="105" customWidth="1"/>
    <col min="15878" max="15878" width="20.28515625" style="105" customWidth="1"/>
    <col min="15879" max="15879" width="24.140625" style="105" customWidth="1"/>
    <col min="15880" max="16129" width="9.140625" style="105"/>
    <col min="16130" max="16130" width="9.28515625" style="105" customWidth="1"/>
    <col min="16131" max="16131" width="17.85546875" style="105" customWidth="1"/>
    <col min="16132" max="16132" width="95.85546875" style="105" customWidth="1"/>
    <col min="16133" max="16133" width="14.85546875" style="105" customWidth="1"/>
    <col min="16134" max="16134" width="20.28515625" style="105" customWidth="1"/>
    <col min="16135" max="16135" width="24.140625" style="105" customWidth="1"/>
    <col min="16136" max="16384" width="9.140625" style="105"/>
  </cols>
  <sheetData>
    <row r="1" spans="2:8" ht="15.75">
      <c r="F1" s="141" t="s">
        <v>391</v>
      </c>
    </row>
    <row r="2" spans="2:8" ht="25.5" customHeight="1">
      <c r="B2" s="1011" t="s">
        <v>241</v>
      </c>
      <c r="C2" s="1012"/>
      <c r="D2" s="1012"/>
      <c r="E2" s="200"/>
      <c r="G2" s="201"/>
      <c r="H2" s="201"/>
    </row>
    <row r="3" spans="2:8" ht="10.5" customHeight="1">
      <c r="B3" s="138"/>
      <c r="C3" s="138"/>
      <c r="D3" s="138"/>
      <c r="E3" s="138"/>
      <c r="F3" s="202"/>
      <c r="G3" s="194"/>
      <c r="H3" s="194"/>
    </row>
    <row r="4" spans="2:8" ht="18" customHeight="1">
      <c r="B4" s="990" t="s">
        <v>315</v>
      </c>
      <c r="C4" s="885"/>
      <c r="D4" s="885"/>
      <c r="E4" s="138"/>
      <c r="F4" s="203"/>
      <c r="G4" s="194"/>
      <c r="H4" s="194"/>
    </row>
    <row r="5" spans="2:8" ht="11.45" customHeight="1">
      <c r="B5" s="138"/>
      <c r="C5" s="204"/>
      <c r="D5" s="204"/>
      <c r="E5" s="204"/>
      <c r="F5" s="203"/>
      <c r="G5" s="194"/>
      <c r="H5" s="194"/>
    </row>
    <row r="6" spans="2:8" ht="15.75">
      <c r="B6" s="990" t="s">
        <v>170</v>
      </c>
      <c r="C6" s="885"/>
      <c r="D6" s="205"/>
      <c r="E6" s="206"/>
      <c r="F6" s="162" t="s">
        <v>8</v>
      </c>
      <c r="G6" s="207"/>
      <c r="H6" s="194"/>
    </row>
    <row r="7" spans="2:8" ht="15.75">
      <c r="B7" s="205"/>
      <c r="C7" s="205"/>
      <c r="D7" s="205"/>
      <c r="E7" s="206"/>
      <c r="F7" s="208"/>
      <c r="G7" s="194"/>
      <c r="H7" s="194"/>
    </row>
    <row r="8" spans="2:8" ht="22.5" customHeight="1">
      <c r="B8" s="209" t="s">
        <v>46</v>
      </c>
      <c r="C8" s="1010" t="s">
        <v>967</v>
      </c>
      <c r="D8" s="1010"/>
      <c r="E8" s="138"/>
      <c r="F8" s="138"/>
      <c r="G8" s="194"/>
      <c r="H8" s="194"/>
    </row>
    <row r="9" spans="2:8" ht="19.5" customHeight="1">
      <c r="B9" s="209" t="s">
        <v>47</v>
      </c>
      <c r="C9" s="1010" t="s">
        <v>968</v>
      </c>
      <c r="D9" s="1010"/>
      <c r="E9" s="138"/>
      <c r="F9" s="138" t="s">
        <v>230</v>
      </c>
      <c r="G9" s="194"/>
      <c r="H9" s="194"/>
    </row>
    <row r="10" spans="2:8" ht="13.15" customHeight="1">
      <c r="B10" s="209"/>
      <c r="C10" s="1010"/>
      <c r="D10" s="1010"/>
      <c r="E10" s="138"/>
      <c r="F10" s="138"/>
      <c r="G10" s="194"/>
      <c r="H10" s="194"/>
    </row>
    <row r="11" spans="2:8" ht="26.25" customHeight="1">
      <c r="B11" s="209" t="s">
        <v>48</v>
      </c>
      <c r="C11" s="1010" t="s">
        <v>969</v>
      </c>
      <c r="D11" s="1010"/>
      <c r="E11" s="138"/>
      <c r="F11" s="138" t="s">
        <v>230</v>
      </c>
      <c r="G11" s="194"/>
      <c r="H11" s="194"/>
    </row>
    <row r="12" spans="2:8" ht="12.6" customHeight="1">
      <c r="B12" s="209"/>
      <c r="C12" s="1010"/>
      <c r="D12" s="1010"/>
      <c r="E12" s="138"/>
      <c r="F12" s="138"/>
      <c r="G12" s="194"/>
      <c r="H12" s="194"/>
    </row>
    <row r="13" spans="2:8" ht="22.5" customHeight="1">
      <c r="B13" s="209" t="s">
        <v>49</v>
      </c>
      <c r="C13" s="1010" t="s">
        <v>978</v>
      </c>
      <c r="D13" s="1010"/>
      <c r="E13" s="138"/>
      <c r="F13" s="138" t="s">
        <v>230</v>
      </c>
      <c r="G13" s="194"/>
      <c r="H13" s="194"/>
    </row>
    <row r="14" spans="2:8" ht="10.9" customHeight="1">
      <c r="B14" s="209"/>
      <c r="C14" s="1010"/>
      <c r="D14" s="1010"/>
      <c r="E14" s="138"/>
      <c r="F14" s="138"/>
      <c r="G14" s="194"/>
      <c r="H14" s="194"/>
    </row>
    <row r="15" spans="2:8" ht="24" customHeight="1">
      <c r="B15" s="209" t="s">
        <v>50</v>
      </c>
      <c r="C15" s="1010" t="s">
        <v>970</v>
      </c>
      <c r="D15" s="1010"/>
      <c r="E15" s="138"/>
      <c r="F15" s="138" t="s">
        <v>230</v>
      </c>
      <c r="G15" s="194"/>
      <c r="H15" s="194"/>
    </row>
    <row r="16" spans="2:8" ht="14.45" customHeight="1">
      <c r="B16" s="209"/>
      <c r="C16" s="1010"/>
      <c r="D16" s="1010"/>
      <c r="E16" s="138"/>
      <c r="F16" s="138"/>
      <c r="G16" s="194"/>
      <c r="H16" s="194"/>
    </row>
    <row r="17" spans="2:8" ht="21" customHeight="1">
      <c r="B17" s="209" t="s">
        <v>51</v>
      </c>
      <c r="C17" s="1010" t="s">
        <v>976</v>
      </c>
      <c r="D17" s="1010"/>
      <c r="E17" s="138"/>
      <c r="F17" s="138" t="s">
        <v>230</v>
      </c>
      <c r="G17" s="194"/>
      <c r="H17" s="194"/>
    </row>
    <row r="18" spans="2:8" ht="12" customHeight="1">
      <c r="B18" s="209"/>
      <c r="C18" s="1010"/>
      <c r="D18" s="1010"/>
      <c r="E18" s="138"/>
      <c r="F18" s="138"/>
      <c r="G18" s="194"/>
      <c r="H18" s="194"/>
    </row>
    <row r="19" spans="2:8" ht="20.25" customHeight="1">
      <c r="B19" s="209" t="s">
        <v>61</v>
      </c>
      <c r="C19" s="1010" t="s">
        <v>971</v>
      </c>
      <c r="D19" s="1010"/>
      <c r="E19" s="138"/>
      <c r="F19" s="138" t="s">
        <v>230</v>
      </c>
      <c r="G19" s="194"/>
      <c r="H19" s="194"/>
    </row>
    <row r="20" spans="2:8" ht="12.6" customHeight="1">
      <c r="B20" s="209"/>
      <c r="C20" s="1010"/>
      <c r="D20" s="1010"/>
      <c r="E20" s="138"/>
      <c r="F20" s="138"/>
      <c r="G20" s="194"/>
      <c r="H20" s="194"/>
    </row>
    <row r="21" spans="2:8" ht="18.600000000000001" customHeight="1">
      <c r="B21" s="209" t="s">
        <v>62</v>
      </c>
      <c r="C21" s="1010" t="s">
        <v>977</v>
      </c>
      <c r="D21" s="1010"/>
      <c r="E21" s="138"/>
      <c r="F21" s="138" t="s">
        <v>230</v>
      </c>
      <c r="G21" s="194"/>
      <c r="H21" s="194"/>
    </row>
    <row r="22" spans="2:8" ht="12" customHeight="1">
      <c r="B22" s="209"/>
      <c r="C22" s="210"/>
      <c r="D22" s="210"/>
      <c r="E22" s="138"/>
      <c r="F22" s="138"/>
      <c r="G22" s="194"/>
      <c r="H22" s="194"/>
    </row>
    <row r="23" spans="2:8" ht="15.75" customHeight="1">
      <c r="B23" s="209" t="s">
        <v>63</v>
      </c>
      <c r="C23" s="1010" t="s">
        <v>972</v>
      </c>
      <c r="D23" s="1010"/>
      <c r="E23" s="138"/>
      <c r="F23" s="138"/>
      <c r="G23" s="194"/>
      <c r="H23" s="194"/>
    </row>
    <row r="24" spans="2:8" ht="12.6" customHeight="1">
      <c r="B24" s="209"/>
      <c r="C24" s="1010"/>
      <c r="D24" s="1010"/>
      <c r="E24" s="138"/>
      <c r="F24" s="138"/>
      <c r="G24" s="194"/>
      <c r="H24" s="194"/>
    </row>
    <row r="25" spans="2:8" ht="19.149999999999999" customHeight="1">
      <c r="B25" s="209" t="s">
        <v>64</v>
      </c>
      <c r="C25" s="1010" t="s">
        <v>973</v>
      </c>
      <c r="D25" s="1010"/>
      <c r="E25" s="138"/>
      <c r="F25" s="138" t="s">
        <v>230</v>
      </c>
      <c r="G25" s="194"/>
      <c r="H25" s="194"/>
    </row>
    <row r="26" spans="2:8" ht="18" customHeight="1">
      <c r="B26" s="209"/>
      <c r="C26" s="1010" t="s">
        <v>231</v>
      </c>
      <c r="D26" s="1010" t="s">
        <v>65</v>
      </c>
      <c r="E26" s="138"/>
      <c r="F26" s="138"/>
      <c r="G26" s="194"/>
      <c r="H26" s="194"/>
    </row>
    <row r="27" spans="2:8" ht="12" customHeight="1">
      <c r="B27" s="209"/>
      <c r="C27" s="1010"/>
      <c r="D27" s="1010"/>
      <c r="E27" s="138"/>
      <c r="F27" s="138"/>
      <c r="G27" s="194"/>
      <c r="H27" s="194"/>
    </row>
    <row r="28" spans="2:8" ht="32.25" customHeight="1">
      <c r="B28" s="209" t="s">
        <v>66</v>
      </c>
      <c r="C28" s="1010" t="s">
        <v>974</v>
      </c>
      <c r="D28" s="1010"/>
      <c r="E28" s="138"/>
      <c r="F28" s="138" t="s">
        <v>230</v>
      </c>
      <c r="G28" s="194"/>
      <c r="H28" s="194"/>
    </row>
    <row r="29" spans="2:8" ht="11.25" customHeight="1">
      <c r="B29" s="209"/>
      <c r="C29" s="1010"/>
      <c r="D29" s="1010"/>
      <c r="E29" s="138"/>
      <c r="F29" s="138"/>
      <c r="G29" s="194"/>
      <c r="H29" s="194"/>
    </row>
    <row r="30" spans="2:8" ht="22.5" customHeight="1">
      <c r="B30" s="209" t="s">
        <v>67</v>
      </c>
      <c r="C30" s="1010" t="s">
        <v>975</v>
      </c>
      <c r="D30" s="1010"/>
      <c r="E30" s="138"/>
      <c r="F30" s="138" t="s">
        <v>230</v>
      </c>
      <c r="G30" s="194"/>
      <c r="H30" s="194"/>
    </row>
    <row r="31" spans="2:8" ht="22.5" customHeight="1">
      <c r="B31" s="209" t="s">
        <v>68</v>
      </c>
      <c r="C31" s="1010" t="s">
        <v>464</v>
      </c>
      <c r="D31" s="1010"/>
      <c r="E31" s="138"/>
      <c r="F31" s="138"/>
      <c r="G31" s="194"/>
      <c r="H31" s="194"/>
    </row>
    <row r="32" spans="2:8" ht="18.75" customHeight="1">
      <c r="B32" s="138"/>
      <c r="C32" s="138"/>
      <c r="D32" s="211" t="s">
        <v>69</v>
      </c>
      <c r="E32" s="138"/>
      <c r="F32" s="138" t="s">
        <v>230</v>
      </c>
      <c r="G32" s="194"/>
      <c r="H32" s="194"/>
    </row>
    <row r="33" spans="2:8" ht="20.25" customHeight="1">
      <c r="B33" s="205"/>
      <c r="C33" s="205"/>
      <c r="D33" s="138"/>
      <c r="E33" s="212"/>
      <c r="F33" s="138"/>
      <c r="G33" s="194"/>
      <c r="H33" s="194"/>
    </row>
    <row r="34" spans="2:8" ht="15.75">
      <c r="B34" s="205"/>
      <c r="C34" s="205"/>
      <c r="D34" s="205"/>
      <c r="E34" s="19" t="s">
        <v>389</v>
      </c>
    </row>
    <row r="35" spans="2:8" ht="16.5" customHeight="1">
      <c r="B35" s="138"/>
      <c r="C35" s="138"/>
      <c r="D35" s="138"/>
      <c r="E35" s="104" t="s">
        <v>400</v>
      </c>
      <c r="F35" s="137"/>
      <c r="G35" s="137"/>
      <c r="H35" s="137"/>
    </row>
    <row r="36" spans="2:8" ht="15.75">
      <c r="B36" s="138"/>
      <c r="C36" s="138"/>
      <c r="D36" s="138"/>
      <c r="E36" s="19" t="s">
        <v>266</v>
      </c>
      <c r="F36" s="138"/>
      <c r="G36" s="194"/>
      <c r="H36" s="194"/>
    </row>
    <row r="37" spans="2:8" ht="15.75">
      <c r="B37" s="138"/>
      <c r="C37" s="138"/>
      <c r="D37" s="138"/>
      <c r="E37" s="104" t="s">
        <v>169</v>
      </c>
      <c r="F37" s="138"/>
      <c r="G37" s="194"/>
      <c r="H37" s="194"/>
    </row>
    <row r="38" spans="2:8" ht="15.75">
      <c r="B38" s="138"/>
      <c r="C38" s="138"/>
      <c r="D38" s="138"/>
      <c r="E38" s="138"/>
      <c r="F38" s="138"/>
      <c r="G38" s="194"/>
      <c r="H38" s="194"/>
    </row>
    <row r="39" spans="2:8" ht="15.75">
      <c r="B39" s="138"/>
      <c r="C39" s="138"/>
      <c r="D39" s="138"/>
      <c r="E39" s="138"/>
      <c r="F39" s="138"/>
      <c r="G39" s="194"/>
      <c r="H39" s="194"/>
    </row>
    <row r="40" spans="2:8" ht="15.75">
      <c r="B40" s="138"/>
      <c r="C40" s="138"/>
      <c r="D40" s="138"/>
      <c r="E40" s="138"/>
      <c r="F40" s="138"/>
      <c r="G40" s="194"/>
      <c r="H40" s="194"/>
    </row>
    <row r="41" spans="2:8" ht="15.75">
      <c r="B41" s="138"/>
      <c r="C41" s="138"/>
      <c r="D41" s="138"/>
      <c r="E41" s="138"/>
      <c r="F41" s="138"/>
      <c r="G41" s="194"/>
      <c r="H41" s="194"/>
    </row>
    <row r="42" spans="2:8" ht="15.75">
      <c r="B42" s="138"/>
      <c r="C42" s="138"/>
      <c r="D42" s="138"/>
      <c r="E42" s="138"/>
      <c r="F42" s="138"/>
      <c r="G42" s="194"/>
      <c r="H42" s="194"/>
    </row>
    <row r="43" spans="2:8" ht="15.75">
      <c r="B43" s="138"/>
      <c r="C43" s="138"/>
      <c r="D43" s="138"/>
      <c r="E43" s="138"/>
      <c r="F43" s="138"/>
      <c r="G43" s="194"/>
      <c r="H43" s="194"/>
    </row>
    <row r="44" spans="2:8" ht="15.75">
      <c r="B44" s="138"/>
      <c r="C44" s="138"/>
      <c r="D44" s="138"/>
      <c r="E44" s="138"/>
      <c r="F44" s="138"/>
      <c r="G44" s="194"/>
      <c r="H44" s="194"/>
    </row>
    <row r="45" spans="2:8" ht="15.75">
      <c r="B45" s="138"/>
      <c r="C45" s="138"/>
      <c r="D45" s="138"/>
      <c r="E45" s="138"/>
      <c r="F45" s="138"/>
      <c r="G45" s="194"/>
      <c r="H45" s="194"/>
    </row>
    <row r="46" spans="2:8" ht="15.75">
      <c r="B46" s="138"/>
      <c r="C46" s="138"/>
      <c r="D46" s="138"/>
      <c r="E46" s="138"/>
      <c r="F46" s="138"/>
      <c r="G46" s="194"/>
      <c r="H46" s="194"/>
    </row>
    <row r="47" spans="2:8" ht="15.75">
      <c r="B47" s="138"/>
      <c r="C47" s="138"/>
      <c r="D47" s="138"/>
      <c r="E47" s="138"/>
      <c r="F47" s="138"/>
      <c r="G47" s="194"/>
      <c r="H47" s="194"/>
    </row>
    <row r="48" spans="2:8" ht="15.75">
      <c r="B48" s="138"/>
      <c r="C48" s="138"/>
      <c r="D48" s="138"/>
      <c r="E48" s="138"/>
      <c r="F48" s="138"/>
      <c r="G48" s="194"/>
      <c r="H48" s="194"/>
    </row>
    <row r="49" spans="2:8" ht="15.75">
      <c r="B49" s="138"/>
      <c r="C49" s="138"/>
      <c r="D49" s="138"/>
      <c r="E49" s="138"/>
      <c r="F49" s="138"/>
      <c r="G49" s="194"/>
      <c r="H49" s="194"/>
    </row>
    <row r="50" spans="2:8" ht="15.75">
      <c r="B50" s="138"/>
      <c r="C50" s="138"/>
      <c r="D50" s="138"/>
      <c r="E50" s="138"/>
      <c r="F50" s="138"/>
      <c r="G50" s="194"/>
      <c r="H50" s="194"/>
    </row>
    <row r="51" spans="2:8" ht="15.75">
      <c r="B51" s="138"/>
      <c r="C51" s="138"/>
      <c r="D51" s="138"/>
      <c r="E51" s="138"/>
      <c r="F51" s="138"/>
      <c r="G51" s="194"/>
      <c r="H51" s="194"/>
    </row>
    <row r="52" spans="2:8" ht="15.75">
      <c r="B52" s="138"/>
      <c r="C52" s="138"/>
      <c r="D52" s="138"/>
      <c r="E52" s="138"/>
      <c r="F52" s="138"/>
      <c r="G52" s="194"/>
      <c r="H52" s="194"/>
    </row>
    <row r="53" spans="2:8" ht="15.75">
      <c r="B53" s="138"/>
      <c r="C53" s="138"/>
      <c r="D53" s="138"/>
      <c r="E53" s="138"/>
      <c r="F53" s="138"/>
      <c r="G53" s="194"/>
      <c r="H53" s="194"/>
    </row>
    <row r="54" spans="2:8" ht="15.75">
      <c r="B54" s="138"/>
      <c r="C54" s="138"/>
      <c r="D54" s="138"/>
      <c r="E54" s="138"/>
      <c r="F54" s="138"/>
      <c r="G54" s="194"/>
      <c r="H54" s="194"/>
    </row>
    <row r="55" spans="2:8" ht="15.75">
      <c r="B55" s="138"/>
      <c r="C55" s="138"/>
      <c r="D55" s="138"/>
      <c r="E55" s="138"/>
      <c r="F55" s="138"/>
    </row>
    <row r="56" spans="2:8" ht="15.75">
      <c r="B56" s="138"/>
      <c r="C56" s="138"/>
      <c r="D56" s="138"/>
      <c r="E56" s="138"/>
      <c r="F56" s="138"/>
    </row>
    <row r="57" spans="2:8" ht="15.75">
      <c r="B57" s="138"/>
      <c r="C57" s="138"/>
      <c r="D57" s="138"/>
      <c r="E57" s="138"/>
      <c r="F57" s="138"/>
    </row>
    <row r="58" spans="2:8" ht="15.75">
      <c r="B58" s="138"/>
      <c r="C58" s="138"/>
      <c r="D58" s="138"/>
      <c r="E58" s="138"/>
      <c r="F58" s="138"/>
    </row>
    <row r="59" spans="2:8" ht="15.75">
      <c r="B59" s="138"/>
      <c r="C59" s="138"/>
      <c r="D59" s="138"/>
      <c r="E59" s="138"/>
      <c r="F59" s="138"/>
    </row>
    <row r="60" spans="2:8" ht="15.75">
      <c r="B60" s="138"/>
      <c r="C60" s="138"/>
      <c r="D60" s="138"/>
      <c r="E60" s="138"/>
      <c r="F60" s="138"/>
    </row>
    <row r="61" spans="2:8" ht="15.75">
      <c r="B61" s="138"/>
      <c r="C61" s="138"/>
      <c r="D61" s="138"/>
      <c r="E61" s="138"/>
      <c r="F61" s="138"/>
    </row>
    <row r="62" spans="2:8" ht="15.75">
      <c r="B62" s="138"/>
      <c r="C62" s="138"/>
      <c r="D62" s="138"/>
      <c r="E62" s="138"/>
      <c r="F62" s="138"/>
    </row>
    <row r="63" spans="2:8" ht="15.75">
      <c r="B63" s="138"/>
      <c r="C63" s="138"/>
      <c r="D63" s="138"/>
      <c r="E63" s="138"/>
      <c r="F63" s="138"/>
    </row>
    <row r="64" spans="2:8" ht="15.75">
      <c r="B64" s="138"/>
      <c r="C64" s="138"/>
      <c r="D64" s="138"/>
      <c r="E64" s="138"/>
      <c r="F64" s="138"/>
    </row>
    <row r="65" spans="2:6" ht="15.75">
      <c r="B65" s="138"/>
      <c r="C65" s="138"/>
      <c r="D65" s="138"/>
      <c r="E65" s="138"/>
      <c r="F65" s="138"/>
    </row>
    <row r="66" spans="2:6" ht="15.75">
      <c r="B66" s="138"/>
      <c r="C66" s="138"/>
      <c r="D66" s="138"/>
      <c r="E66" s="138"/>
      <c r="F66" s="138"/>
    </row>
    <row r="67" spans="2:6" ht="15.75">
      <c r="B67" s="138"/>
      <c r="C67" s="138"/>
      <c r="D67" s="138"/>
      <c r="E67" s="138"/>
      <c r="F67" s="138"/>
    </row>
    <row r="68" spans="2:6" ht="15.75">
      <c r="B68" s="138"/>
      <c r="C68" s="138"/>
      <c r="D68" s="138"/>
      <c r="E68" s="138"/>
      <c r="F68" s="138"/>
    </row>
    <row r="69" spans="2:6" ht="15.75">
      <c r="B69" s="138"/>
      <c r="C69" s="138"/>
      <c r="D69" s="138"/>
      <c r="E69" s="138"/>
      <c r="F69" s="138"/>
    </row>
    <row r="70" spans="2:6" ht="15.75">
      <c r="B70" s="138"/>
      <c r="C70" s="138"/>
      <c r="D70" s="138"/>
      <c r="E70" s="138"/>
      <c r="F70" s="138"/>
    </row>
  </sheetData>
  <mergeCells count="26">
    <mergeCell ref="C10:D10"/>
    <mergeCell ref="B2:D2"/>
    <mergeCell ref="B4:D4"/>
    <mergeCell ref="B6:C6"/>
    <mergeCell ref="C8:D8"/>
    <mergeCell ref="C9:D9"/>
    <mergeCell ref="C23:D23"/>
    <mergeCell ref="C11:D11"/>
    <mergeCell ref="C12:D12"/>
    <mergeCell ref="C13:D13"/>
    <mergeCell ref="C14:D14"/>
    <mergeCell ref="C15:D15"/>
    <mergeCell ref="C16:D16"/>
    <mergeCell ref="C17:D17"/>
    <mergeCell ref="C18:D18"/>
    <mergeCell ref="C19:D19"/>
    <mergeCell ref="C20:D20"/>
    <mergeCell ref="C21:D21"/>
    <mergeCell ref="C30:D30"/>
    <mergeCell ref="C31:D31"/>
    <mergeCell ref="C24:D24"/>
    <mergeCell ref="C25:D25"/>
    <mergeCell ref="C26:D26"/>
    <mergeCell ref="C27:D27"/>
    <mergeCell ref="C28:D28"/>
    <mergeCell ref="C29:D29"/>
  </mergeCells>
  <printOptions horizontalCentered="1"/>
  <pageMargins left="0.66929133858267698" right="0.66929133858267698" top="0.94488188976377996" bottom="0.23622047244094499" header="0.511811023622047" footer="0.23622047244094499"/>
  <pageSetup paperSize="9" scale="74" firstPageNumber="39" orientation="landscape" useFirstPageNumber="1" r:id="rId1"/>
  <headerFooter alignWithMargins="0">
    <oddFooter>&amp;C&amp;10&amp;P</oddFooter>
  </headerFooter>
</worksheet>
</file>

<file path=xl/worksheets/sheet34.xml><?xml version="1.0" encoding="utf-8"?>
<worksheet xmlns="http://schemas.openxmlformats.org/spreadsheetml/2006/main" xmlns:r="http://schemas.openxmlformats.org/officeDocument/2006/relationships">
  <sheetPr codeName="Sheet54">
    <tabColor rgb="FF0070C0"/>
  </sheetPr>
  <dimension ref="B1:I30"/>
  <sheetViews>
    <sheetView topLeftCell="A16" workbookViewId="0"/>
  </sheetViews>
  <sheetFormatPr defaultRowHeight="15"/>
  <cols>
    <col min="1" max="1" width="5.5703125" style="105" customWidth="1"/>
    <col min="2" max="2" width="13.85546875" style="105" customWidth="1"/>
    <col min="3" max="3" width="19.42578125" style="105" customWidth="1"/>
    <col min="4" max="4" width="48.5703125" style="105" customWidth="1"/>
    <col min="5" max="5" width="35.28515625" style="105" customWidth="1"/>
    <col min="6" max="6" width="19.7109375" style="105" customWidth="1"/>
    <col min="7" max="257" width="9.140625" style="105"/>
    <col min="258" max="258" width="13.85546875" style="105" customWidth="1"/>
    <col min="259" max="259" width="19.42578125" style="105" customWidth="1"/>
    <col min="260" max="260" width="51" style="105" customWidth="1"/>
    <col min="261" max="261" width="38.28515625" style="105" customWidth="1"/>
    <col min="262" max="262" width="18.7109375" style="105" customWidth="1"/>
    <col min="263" max="513" width="9.140625" style="105"/>
    <col min="514" max="514" width="13.85546875" style="105" customWidth="1"/>
    <col min="515" max="515" width="19.42578125" style="105" customWidth="1"/>
    <col min="516" max="516" width="51" style="105" customWidth="1"/>
    <col min="517" max="517" width="38.28515625" style="105" customWidth="1"/>
    <col min="518" max="518" width="18.7109375" style="105" customWidth="1"/>
    <col min="519" max="769" width="9.140625" style="105"/>
    <col min="770" max="770" width="13.85546875" style="105" customWidth="1"/>
    <col min="771" max="771" width="19.42578125" style="105" customWidth="1"/>
    <col min="772" max="772" width="51" style="105" customWidth="1"/>
    <col min="773" max="773" width="38.28515625" style="105" customWidth="1"/>
    <col min="774" max="774" width="18.7109375" style="105" customWidth="1"/>
    <col min="775" max="1025" width="9.140625" style="105"/>
    <col min="1026" max="1026" width="13.85546875" style="105" customWidth="1"/>
    <col min="1027" max="1027" width="19.42578125" style="105" customWidth="1"/>
    <col min="1028" max="1028" width="51" style="105" customWidth="1"/>
    <col min="1029" max="1029" width="38.28515625" style="105" customWidth="1"/>
    <col min="1030" max="1030" width="18.7109375" style="105" customWidth="1"/>
    <col min="1031" max="1281" width="9.140625" style="105"/>
    <col min="1282" max="1282" width="13.85546875" style="105" customWidth="1"/>
    <col min="1283" max="1283" width="19.42578125" style="105" customWidth="1"/>
    <col min="1284" max="1284" width="51" style="105" customWidth="1"/>
    <col min="1285" max="1285" width="38.28515625" style="105" customWidth="1"/>
    <col min="1286" max="1286" width="18.7109375" style="105" customWidth="1"/>
    <col min="1287" max="1537" width="9.140625" style="105"/>
    <col min="1538" max="1538" width="13.85546875" style="105" customWidth="1"/>
    <col min="1539" max="1539" width="19.42578125" style="105" customWidth="1"/>
    <col min="1540" max="1540" width="51" style="105" customWidth="1"/>
    <col min="1541" max="1541" width="38.28515625" style="105" customWidth="1"/>
    <col min="1542" max="1542" width="18.7109375" style="105" customWidth="1"/>
    <col min="1543" max="1793" width="9.140625" style="105"/>
    <col min="1794" max="1794" width="13.85546875" style="105" customWidth="1"/>
    <col min="1795" max="1795" width="19.42578125" style="105" customWidth="1"/>
    <col min="1796" max="1796" width="51" style="105" customWidth="1"/>
    <col min="1797" max="1797" width="38.28515625" style="105" customWidth="1"/>
    <col min="1798" max="1798" width="18.7109375" style="105" customWidth="1"/>
    <col min="1799" max="2049" width="9.140625" style="105"/>
    <col min="2050" max="2050" width="13.85546875" style="105" customWidth="1"/>
    <col min="2051" max="2051" width="19.42578125" style="105" customWidth="1"/>
    <col min="2052" max="2052" width="51" style="105" customWidth="1"/>
    <col min="2053" max="2053" width="38.28515625" style="105" customWidth="1"/>
    <col min="2054" max="2054" width="18.7109375" style="105" customWidth="1"/>
    <col min="2055" max="2305" width="9.140625" style="105"/>
    <col min="2306" max="2306" width="13.85546875" style="105" customWidth="1"/>
    <col min="2307" max="2307" width="19.42578125" style="105" customWidth="1"/>
    <col min="2308" max="2308" width="51" style="105" customWidth="1"/>
    <col min="2309" max="2309" width="38.28515625" style="105" customWidth="1"/>
    <col min="2310" max="2310" width="18.7109375" style="105" customWidth="1"/>
    <col min="2311" max="2561" width="9.140625" style="105"/>
    <col min="2562" max="2562" width="13.85546875" style="105" customWidth="1"/>
    <col min="2563" max="2563" width="19.42578125" style="105" customWidth="1"/>
    <col min="2564" max="2564" width="51" style="105" customWidth="1"/>
    <col min="2565" max="2565" width="38.28515625" style="105" customWidth="1"/>
    <col min="2566" max="2566" width="18.7109375" style="105" customWidth="1"/>
    <col min="2567" max="2817" width="9.140625" style="105"/>
    <col min="2818" max="2818" width="13.85546875" style="105" customWidth="1"/>
    <col min="2819" max="2819" width="19.42578125" style="105" customWidth="1"/>
    <col min="2820" max="2820" width="51" style="105" customWidth="1"/>
    <col min="2821" max="2821" width="38.28515625" style="105" customWidth="1"/>
    <col min="2822" max="2822" width="18.7109375" style="105" customWidth="1"/>
    <col min="2823" max="3073" width="9.140625" style="105"/>
    <col min="3074" max="3074" width="13.85546875" style="105" customWidth="1"/>
    <col min="3075" max="3075" width="19.42578125" style="105" customWidth="1"/>
    <col min="3076" max="3076" width="51" style="105" customWidth="1"/>
    <col min="3077" max="3077" width="38.28515625" style="105" customWidth="1"/>
    <col min="3078" max="3078" width="18.7109375" style="105" customWidth="1"/>
    <col min="3079" max="3329" width="9.140625" style="105"/>
    <col min="3330" max="3330" width="13.85546875" style="105" customWidth="1"/>
    <col min="3331" max="3331" width="19.42578125" style="105" customWidth="1"/>
    <col min="3332" max="3332" width="51" style="105" customWidth="1"/>
    <col min="3333" max="3333" width="38.28515625" style="105" customWidth="1"/>
    <col min="3334" max="3334" width="18.7109375" style="105" customWidth="1"/>
    <col min="3335" max="3585" width="9.140625" style="105"/>
    <col min="3586" max="3586" width="13.85546875" style="105" customWidth="1"/>
    <col min="3587" max="3587" width="19.42578125" style="105" customWidth="1"/>
    <col min="3588" max="3588" width="51" style="105" customWidth="1"/>
    <col min="3589" max="3589" width="38.28515625" style="105" customWidth="1"/>
    <col min="3590" max="3590" width="18.7109375" style="105" customWidth="1"/>
    <col min="3591" max="3841" width="9.140625" style="105"/>
    <col min="3842" max="3842" width="13.85546875" style="105" customWidth="1"/>
    <col min="3843" max="3843" width="19.42578125" style="105" customWidth="1"/>
    <col min="3844" max="3844" width="51" style="105" customWidth="1"/>
    <col min="3845" max="3845" width="38.28515625" style="105" customWidth="1"/>
    <col min="3846" max="3846" width="18.7109375" style="105" customWidth="1"/>
    <col min="3847" max="4097" width="9.140625" style="105"/>
    <col min="4098" max="4098" width="13.85546875" style="105" customWidth="1"/>
    <col min="4099" max="4099" width="19.42578125" style="105" customWidth="1"/>
    <col min="4100" max="4100" width="51" style="105" customWidth="1"/>
    <col min="4101" max="4101" width="38.28515625" style="105" customWidth="1"/>
    <col min="4102" max="4102" width="18.7109375" style="105" customWidth="1"/>
    <col min="4103" max="4353" width="9.140625" style="105"/>
    <col min="4354" max="4354" width="13.85546875" style="105" customWidth="1"/>
    <col min="4355" max="4355" width="19.42578125" style="105" customWidth="1"/>
    <col min="4356" max="4356" width="51" style="105" customWidth="1"/>
    <col min="4357" max="4357" width="38.28515625" style="105" customWidth="1"/>
    <col min="4358" max="4358" width="18.7109375" style="105" customWidth="1"/>
    <col min="4359" max="4609" width="9.140625" style="105"/>
    <col min="4610" max="4610" width="13.85546875" style="105" customWidth="1"/>
    <col min="4611" max="4611" width="19.42578125" style="105" customWidth="1"/>
    <col min="4612" max="4612" width="51" style="105" customWidth="1"/>
    <col min="4613" max="4613" width="38.28515625" style="105" customWidth="1"/>
    <col min="4614" max="4614" width="18.7109375" style="105" customWidth="1"/>
    <col min="4615" max="4865" width="9.140625" style="105"/>
    <col min="4866" max="4866" width="13.85546875" style="105" customWidth="1"/>
    <col min="4867" max="4867" width="19.42578125" style="105" customWidth="1"/>
    <col min="4868" max="4868" width="51" style="105" customWidth="1"/>
    <col min="4869" max="4869" width="38.28515625" style="105" customWidth="1"/>
    <col min="4870" max="4870" width="18.7109375" style="105" customWidth="1"/>
    <col min="4871" max="5121" width="9.140625" style="105"/>
    <col min="5122" max="5122" width="13.85546875" style="105" customWidth="1"/>
    <col min="5123" max="5123" width="19.42578125" style="105" customWidth="1"/>
    <col min="5124" max="5124" width="51" style="105" customWidth="1"/>
    <col min="5125" max="5125" width="38.28515625" style="105" customWidth="1"/>
    <col min="5126" max="5126" width="18.7109375" style="105" customWidth="1"/>
    <col min="5127" max="5377" width="9.140625" style="105"/>
    <col min="5378" max="5378" width="13.85546875" style="105" customWidth="1"/>
    <col min="5379" max="5379" width="19.42578125" style="105" customWidth="1"/>
    <col min="5380" max="5380" width="51" style="105" customWidth="1"/>
    <col min="5381" max="5381" width="38.28515625" style="105" customWidth="1"/>
    <col min="5382" max="5382" width="18.7109375" style="105" customWidth="1"/>
    <col min="5383" max="5633" width="9.140625" style="105"/>
    <col min="5634" max="5634" width="13.85546875" style="105" customWidth="1"/>
    <col min="5635" max="5635" width="19.42578125" style="105" customWidth="1"/>
    <col min="5636" max="5636" width="51" style="105" customWidth="1"/>
    <col min="5637" max="5637" width="38.28515625" style="105" customWidth="1"/>
    <col min="5638" max="5638" width="18.7109375" style="105" customWidth="1"/>
    <col min="5639" max="5889" width="9.140625" style="105"/>
    <col min="5890" max="5890" width="13.85546875" style="105" customWidth="1"/>
    <col min="5891" max="5891" width="19.42578125" style="105" customWidth="1"/>
    <col min="5892" max="5892" width="51" style="105" customWidth="1"/>
    <col min="5893" max="5893" width="38.28515625" style="105" customWidth="1"/>
    <col min="5894" max="5894" width="18.7109375" style="105" customWidth="1"/>
    <col min="5895" max="6145" width="9.140625" style="105"/>
    <col min="6146" max="6146" width="13.85546875" style="105" customWidth="1"/>
    <col min="6147" max="6147" width="19.42578125" style="105" customWidth="1"/>
    <col min="6148" max="6148" width="51" style="105" customWidth="1"/>
    <col min="6149" max="6149" width="38.28515625" style="105" customWidth="1"/>
    <col min="6150" max="6150" width="18.7109375" style="105" customWidth="1"/>
    <col min="6151" max="6401" width="9.140625" style="105"/>
    <col min="6402" max="6402" width="13.85546875" style="105" customWidth="1"/>
    <col min="6403" max="6403" width="19.42578125" style="105" customWidth="1"/>
    <col min="6404" max="6404" width="51" style="105" customWidth="1"/>
    <col min="6405" max="6405" width="38.28515625" style="105" customWidth="1"/>
    <col min="6406" max="6406" width="18.7109375" style="105" customWidth="1"/>
    <col min="6407" max="6657" width="9.140625" style="105"/>
    <col min="6658" max="6658" width="13.85546875" style="105" customWidth="1"/>
    <col min="6659" max="6659" width="19.42578125" style="105" customWidth="1"/>
    <col min="6660" max="6660" width="51" style="105" customWidth="1"/>
    <col min="6661" max="6661" width="38.28515625" style="105" customWidth="1"/>
    <col min="6662" max="6662" width="18.7109375" style="105" customWidth="1"/>
    <col min="6663" max="6913" width="9.140625" style="105"/>
    <col min="6914" max="6914" width="13.85546875" style="105" customWidth="1"/>
    <col min="6915" max="6915" width="19.42578125" style="105" customWidth="1"/>
    <col min="6916" max="6916" width="51" style="105" customWidth="1"/>
    <col min="6917" max="6917" width="38.28515625" style="105" customWidth="1"/>
    <col min="6918" max="6918" width="18.7109375" style="105" customWidth="1"/>
    <col min="6919" max="7169" width="9.140625" style="105"/>
    <col min="7170" max="7170" width="13.85546875" style="105" customWidth="1"/>
    <col min="7171" max="7171" width="19.42578125" style="105" customWidth="1"/>
    <col min="7172" max="7172" width="51" style="105" customWidth="1"/>
    <col min="7173" max="7173" width="38.28515625" style="105" customWidth="1"/>
    <col min="7174" max="7174" width="18.7109375" style="105" customWidth="1"/>
    <col min="7175" max="7425" width="9.140625" style="105"/>
    <col min="7426" max="7426" width="13.85546875" style="105" customWidth="1"/>
    <col min="7427" max="7427" width="19.42578125" style="105" customWidth="1"/>
    <col min="7428" max="7428" width="51" style="105" customWidth="1"/>
    <col min="7429" max="7429" width="38.28515625" style="105" customWidth="1"/>
    <col min="7430" max="7430" width="18.7109375" style="105" customWidth="1"/>
    <col min="7431" max="7681" width="9.140625" style="105"/>
    <col min="7682" max="7682" width="13.85546875" style="105" customWidth="1"/>
    <col min="7683" max="7683" width="19.42578125" style="105" customWidth="1"/>
    <col min="7684" max="7684" width="51" style="105" customWidth="1"/>
    <col min="7685" max="7685" width="38.28515625" style="105" customWidth="1"/>
    <col min="7686" max="7686" width="18.7109375" style="105" customWidth="1"/>
    <col min="7687" max="7937" width="9.140625" style="105"/>
    <col min="7938" max="7938" width="13.85546875" style="105" customWidth="1"/>
    <col min="7939" max="7939" width="19.42578125" style="105" customWidth="1"/>
    <col min="7940" max="7940" width="51" style="105" customWidth="1"/>
    <col min="7941" max="7941" width="38.28515625" style="105" customWidth="1"/>
    <col min="7942" max="7942" width="18.7109375" style="105" customWidth="1"/>
    <col min="7943" max="8193" width="9.140625" style="105"/>
    <col min="8194" max="8194" width="13.85546875" style="105" customWidth="1"/>
    <col min="8195" max="8195" width="19.42578125" style="105" customWidth="1"/>
    <col min="8196" max="8196" width="51" style="105" customWidth="1"/>
    <col min="8197" max="8197" width="38.28515625" style="105" customWidth="1"/>
    <col min="8198" max="8198" width="18.7109375" style="105" customWidth="1"/>
    <col min="8199" max="8449" width="9.140625" style="105"/>
    <col min="8450" max="8450" width="13.85546875" style="105" customWidth="1"/>
    <col min="8451" max="8451" width="19.42578125" style="105" customWidth="1"/>
    <col min="8452" max="8452" width="51" style="105" customWidth="1"/>
    <col min="8453" max="8453" width="38.28515625" style="105" customWidth="1"/>
    <col min="8454" max="8454" width="18.7109375" style="105" customWidth="1"/>
    <col min="8455" max="8705" width="9.140625" style="105"/>
    <col min="8706" max="8706" width="13.85546875" style="105" customWidth="1"/>
    <col min="8707" max="8707" width="19.42578125" style="105" customWidth="1"/>
    <col min="8708" max="8708" width="51" style="105" customWidth="1"/>
    <col min="8709" max="8709" width="38.28515625" style="105" customWidth="1"/>
    <col min="8710" max="8710" width="18.7109375" style="105" customWidth="1"/>
    <col min="8711" max="8961" width="9.140625" style="105"/>
    <col min="8962" max="8962" width="13.85546875" style="105" customWidth="1"/>
    <col min="8963" max="8963" width="19.42578125" style="105" customWidth="1"/>
    <col min="8964" max="8964" width="51" style="105" customWidth="1"/>
    <col min="8965" max="8965" width="38.28515625" style="105" customWidth="1"/>
    <col min="8966" max="8966" width="18.7109375" style="105" customWidth="1"/>
    <col min="8967" max="9217" width="9.140625" style="105"/>
    <col min="9218" max="9218" width="13.85546875" style="105" customWidth="1"/>
    <col min="9219" max="9219" width="19.42578125" style="105" customWidth="1"/>
    <col min="9220" max="9220" width="51" style="105" customWidth="1"/>
    <col min="9221" max="9221" width="38.28515625" style="105" customWidth="1"/>
    <col min="9222" max="9222" width="18.7109375" style="105" customWidth="1"/>
    <col min="9223" max="9473" width="9.140625" style="105"/>
    <col min="9474" max="9474" width="13.85546875" style="105" customWidth="1"/>
    <col min="9475" max="9475" width="19.42578125" style="105" customWidth="1"/>
    <col min="9476" max="9476" width="51" style="105" customWidth="1"/>
    <col min="9477" max="9477" width="38.28515625" style="105" customWidth="1"/>
    <col min="9478" max="9478" width="18.7109375" style="105" customWidth="1"/>
    <col min="9479" max="9729" width="9.140625" style="105"/>
    <col min="9730" max="9730" width="13.85546875" style="105" customWidth="1"/>
    <col min="9731" max="9731" width="19.42578125" style="105" customWidth="1"/>
    <col min="9732" max="9732" width="51" style="105" customWidth="1"/>
    <col min="9733" max="9733" width="38.28515625" style="105" customWidth="1"/>
    <col min="9734" max="9734" width="18.7109375" style="105" customWidth="1"/>
    <col min="9735" max="9985" width="9.140625" style="105"/>
    <col min="9986" max="9986" width="13.85546875" style="105" customWidth="1"/>
    <col min="9987" max="9987" width="19.42578125" style="105" customWidth="1"/>
    <col min="9988" max="9988" width="51" style="105" customWidth="1"/>
    <col min="9989" max="9989" width="38.28515625" style="105" customWidth="1"/>
    <col min="9990" max="9990" width="18.7109375" style="105" customWidth="1"/>
    <col min="9991" max="10241" width="9.140625" style="105"/>
    <col min="10242" max="10242" width="13.85546875" style="105" customWidth="1"/>
    <col min="10243" max="10243" width="19.42578125" style="105" customWidth="1"/>
    <col min="10244" max="10244" width="51" style="105" customWidth="1"/>
    <col min="10245" max="10245" width="38.28515625" style="105" customWidth="1"/>
    <col min="10246" max="10246" width="18.7109375" style="105" customWidth="1"/>
    <col min="10247" max="10497" width="9.140625" style="105"/>
    <col min="10498" max="10498" width="13.85546875" style="105" customWidth="1"/>
    <col min="10499" max="10499" width="19.42578125" style="105" customWidth="1"/>
    <col min="10500" max="10500" width="51" style="105" customWidth="1"/>
    <col min="10501" max="10501" width="38.28515625" style="105" customWidth="1"/>
    <col min="10502" max="10502" width="18.7109375" style="105" customWidth="1"/>
    <col min="10503" max="10753" width="9.140625" style="105"/>
    <col min="10754" max="10754" width="13.85546875" style="105" customWidth="1"/>
    <col min="10755" max="10755" width="19.42578125" style="105" customWidth="1"/>
    <col min="10756" max="10756" width="51" style="105" customWidth="1"/>
    <col min="10757" max="10757" width="38.28515625" style="105" customWidth="1"/>
    <col min="10758" max="10758" width="18.7109375" style="105" customWidth="1"/>
    <col min="10759" max="11009" width="9.140625" style="105"/>
    <col min="11010" max="11010" width="13.85546875" style="105" customWidth="1"/>
    <col min="11011" max="11011" width="19.42578125" style="105" customWidth="1"/>
    <col min="11012" max="11012" width="51" style="105" customWidth="1"/>
    <col min="11013" max="11013" width="38.28515625" style="105" customWidth="1"/>
    <col min="11014" max="11014" width="18.7109375" style="105" customWidth="1"/>
    <col min="11015" max="11265" width="9.140625" style="105"/>
    <col min="11266" max="11266" width="13.85546875" style="105" customWidth="1"/>
    <col min="11267" max="11267" width="19.42578125" style="105" customWidth="1"/>
    <col min="11268" max="11268" width="51" style="105" customWidth="1"/>
    <col min="11269" max="11269" width="38.28515625" style="105" customWidth="1"/>
    <col min="11270" max="11270" width="18.7109375" style="105" customWidth="1"/>
    <col min="11271" max="11521" width="9.140625" style="105"/>
    <col min="11522" max="11522" width="13.85546875" style="105" customWidth="1"/>
    <col min="11523" max="11523" width="19.42578125" style="105" customWidth="1"/>
    <col min="11524" max="11524" width="51" style="105" customWidth="1"/>
    <col min="11525" max="11525" width="38.28515625" style="105" customWidth="1"/>
    <col min="11526" max="11526" width="18.7109375" style="105" customWidth="1"/>
    <col min="11527" max="11777" width="9.140625" style="105"/>
    <col min="11778" max="11778" width="13.85546875" style="105" customWidth="1"/>
    <col min="11779" max="11779" width="19.42578125" style="105" customWidth="1"/>
    <col min="11780" max="11780" width="51" style="105" customWidth="1"/>
    <col min="11781" max="11781" width="38.28515625" style="105" customWidth="1"/>
    <col min="11782" max="11782" width="18.7109375" style="105" customWidth="1"/>
    <col min="11783" max="12033" width="9.140625" style="105"/>
    <col min="12034" max="12034" width="13.85546875" style="105" customWidth="1"/>
    <col min="12035" max="12035" width="19.42578125" style="105" customWidth="1"/>
    <col min="12036" max="12036" width="51" style="105" customWidth="1"/>
    <col min="12037" max="12037" width="38.28515625" style="105" customWidth="1"/>
    <col min="12038" max="12038" width="18.7109375" style="105" customWidth="1"/>
    <col min="12039" max="12289" width="9.140625" style="105"/>
    <col min="12290" max="12290" width="13.85546875" style="105" customWidth="1"/>
    <col min="12291" max="12291" width="19.42578125" style="105" customWidth="1"/>
    <col min="12292" max="12292" width="51" style="105" customWidth="1"/>
    <col min="12293" max="12293" width="38.28515625" style="105" customWidth="1"/>
    <col min="12294" max="12294" width="18.7109375" style="105" customWidth="1"/>
    <col min="12295" max="12545" width="9.140625" style="105"/>
    <col min="12546" max="12546" width="13.85546875" style="105" customWidth="1"/>
    <col min="12547" max="12547" width="19.42578125" style="105" customWidth="1"/>
    <col min="12548" max="12548" width="51" style="105" customWidth="1"/>
    <col min="12549" max="12549" width="38.28515625" style="105" customWidth="1"/>
    <col min="12550" max="12550" width="18.7109375" style="105" customWidth="1"/>
    <col min="12551" max="12801" width="9.140625" style="105"/>
    <col min="12802" max="12802" width="13.85546875" style="105" customWidth="1"/>
    <col min="12803" max="12803" width="19.42578125" style="105" customWidth="1"/>
    <col min="12804" max="12804" width="51" style="105" customWidth="1"/>
    <col min="12805" max="12805" width="38.28515625" style="105" customWidth="1"/>
    <col min="12806" max="12806" width="18.7109375" style="105" customWidth="1"/>
    <col min="12807" max="13057" width="9.140625" style="105"/>
    <col min="13058" max="13058" width="13.85546875" style="105" customWidth="1"/>
    <col min="13059" max="13059" width="19.42578125" style="105" customWidth="1"/>
    <col min="13060" max="13060" width="51" style="105" customWidth="1"/>
    <col min="13061" max="13061" width="38.28515625" style="105" customWidth="1"/>
    <col min="13062" max="13062" width="18.7109375" style="105" customWidth="1"/>
    <col min="13063" max="13313" width="9.140625" style="105"/>
    <col min="13314" max="13314" width="13.85546875" style="105" customWidth="1"/>
    <col min="13315" max="13315" width="19.42578125" style="105" customWidth="1"/>
    <col min="13316" max="13316" width="51" style="105" customWidth="1"/>
    <col min="13317" max="13317" width="38.28515625" style="105" customWidth="1"/>
    <col min="13318" max="13318" width="18.7109375" style="105" customWidth="1"/>
    <col min="13319" max="13569" width="9.140625" style="105"/>
    <col min="13570" max="13570" width="13.85546875" style="105" customWidth="1"/>
    <col min="13571" max="13571" width="19.42578125" style="105" customWidth="1"/>
    <col min="13572" max="13572" width="51" style="105" customWidth="1"/>
    <col min="13573" max="13573" width="38.28515625" style="105" customWidth="1"/>
    <col min="13574" max="13574" width="18.7109375" style="105" customWidth="1"/>
    <col min="13575" max="13825" width="9.140625" style="105"/>
    <col min="13826" max="13826" width="13.85546875" style="105" customWidth="1"/>
    <col min="13827" max="13827" width="19.42578125" style="105" customWidth="1"/>
    <col min="13828" max="13828" width="51" style="105" customWidth="1"/>
    <col min="13829" max="13829" width="38.28515625" style="105" customWidth="1"/>
    <col min="13830" max="13830" width="18.7109375" style="105" customWidth="1"/>
    <col min="13831" max="14081" width="9.140625" style="105"/>
    <col min="14082" max="14082" width="13.85546875" style="105" customWidth="1"/>
    <col min="14083" max="14083" width="19.42578125" style="105" customWidth="1"/>
    <col min="14084" max="14084" width="51" style="105" customWidth="1"/>
    <col min="14085" max="14085" width="38.28515625" style="105" customWidth="1"/>
    <col min="14086" max="14086" width="18.7109375" style="105" customWidth="1"/>
    <col min="14087" max="14337" width="9.140625" style="105"/>
    <col min="14338" max="14338" width="13.85546875" style="105" customWidth="1"/>
    <col min="14339" max="14339" width="19.42578125" style="105" customWidth="1"/>
    <col min="14340" max="14340" width="51" style="105" customWidth="1"/>
    <col min="14341" max="14341" width="38.28515625" style="105" customWidth="1"/>
    <col min="14342" max="14342" width="18.7109375" style="105" customWidth="1"/>
    <col min="14343" max="14593" width="9.140625" style="105"/>
    <col min="14594" max="14594" width="13.85546875" style="105" customWidth="1"/>
    <col min="14595" max="14595" width="19.42578125" style="105" customWidth="1"/>
    <col min="14596" max="14596" width="51" style="105" customWidth="1"/>
    <col min="14597" max="14597" width="38.28515625" style="105" customWidth="1"/>
    <col min="14598" max="14598" width="18.7109375" style="105" customWidth="1"/>
    <col min="14599" max="14849" width="9.140625" style="105"/>
    <col min="14850" max="14850" width="13.85546875" style="105" customWidth="1"/>
    <col min="14851" max="14851" width="19.42578125" style="105" customWidth="1"/>
    <col min="14852" max="14852" width="51" style="105" customWidth="1"/>
    <col min="14853" max="14853" width="38.28515625" style="105" customWidth="1"/>
    <col min="14854" max="14854" width="18.7109375" style="105" customWidth="1"/>
    <col min="14855" max="15105" width="9.140625" style="105"/>
    <col min="15106" max="15106" width="13.85546875" style="105" customWidth="1"/>
    <col min="15107" max="15107" width="19.42578125" style="105" customWidth="1"/>
    <col min="15108" max="15108" width="51" style="105" customWidth="1"/>
    <col min="15109" max="15109" width="38.28515625" style="105" customWidth="1"/>
    <col min="15110" max="15110" width="18.7109375" style="105" customWidth="1"/>
    <col min="15111" max="15361" width="9.140625" style="105"/>
    <col min="15362" max="15362" width="13.85546875" style="105" customWidth="1"/>
    <col min="15363" max="15363" width="19.42578125" style="105" customWidth="1"/>
    <col min="15364" max="15364" width="51" style="105" customWidth="1"/>
    <col min="15365" max="15365" width="38.28515625" style="105" customWidth="1"/>
    <col min="15366" max="15366" width="18.7109375" style="105" customWidth="1"/>
    <col min="15367" max="15617" width="9.140625" style="105"/>
    <col min="15618" max="15618" width="13.85546875" style="105" customWidth="1"/>
    <col min="15619" max="15619" width="19.42578125" style="105" customWidth="1"/>
    <col min="15620" max="15620" width="51" style="105" customWidth="1"/>
    <col min="15621" max="15621" width="38.28515625" style="105" customWidth="1"/>
    <col min="15622" max="15622" width="18.7109375" style="105" customWidth="1"/>
    <col min="15623" max="15873" width="9.140625" style="105"/>
    <col min="15874" max="15874" width="13.85546875" style="105" customWidth="1"/>
    <col min="15875" max="15875" width="19.42578125" style="105" customWidth="1"/>
    <col min="15876" max="15876" width="51" style="105" customWidth="1"/>
    <col min="15877" max="15877" width="38.28515625" style="105" customWidth="1"/>
    <col min="15878" max="15878" width="18.7109375" style="105" customWidth="1"/>
    <col min="15879" max="16129" width="9.140625" style="105"/>
    <col min="16130" max="16130" width="13.85546875" style="105" customWidth="1"/>
    <col min="16131" max="16131" width="19.42578125" style="105" customWidth="1"/>
    <col min="16132" max="16132" width="51" style="105" customWidth="1"/>
    <col min="16133" max="16133" width="38.28515625" style="105" customWidth="1"/>
    <col min="16134" max="16134" width="18.7109375" style="105" customWidth="1"/>
    <col min="16135" max="16384" width="9.140625" style="105"/>
  </cols>
  <sheetData>
    <row r="1" spans="2:9" ht="15.75">
      <c r="B1" s="137"/>
      <c r="C1" s="137"/>
      <c r="D1" s="137"/>
      <c r="E1" s="137"/>
      <c r="F1" s="141" t="s">
        <v>436</v>
      </c>
      <c r="G1" s="213"/>
      <c r="H1" s="194"/>
      <c r="I1" s="194"/>
    </row>
    <row r="2" spans="2:9" ht="26.25">
      <c r="B2" s="1013" t="s">
        <v>232</v>
      </c>
      <c r="C2" s="1013"/>
      <c r="D2" s="1013"/>
      <c r="E2" s="1013"/>
      <c r="F2" s="1013"/>
      <c r="G2" s="214"/>
      <c r="H2" s="214"/>
      <c r="I2" s="214"/>
    </row>
    <row r="3" spans="2:9" ht="9.75" customHeight="1">
      <c r="B3" s="196"/>
      <c r="C3" s="196"/>
      <c r="D3" s="196"/>
      <c r="E3" s="196"/>
      <c r="F3" s="196"/>
      <c r="G3" s="198"/>
      <c r="H3" s="198"/>
      <c r="I3" s="198"/>
    </row>
    <row r="4" spans="2:9" ht="17.25" customHeight="1">
      <c r="B4" s="978" t="s">
        <v>315</v>
      </c>
      <c r="C4" s="885"/>
      <c r="D4" s="885"/>
      <c r="E4" s="138"/>
      <c r="F4" s="188"/>
      <c r="G4" s="197"/>
      <c r="H4" s="197"/>
      <c r="I4" s="197"/>
    </row>
    <row r="5" spans="2:9" ht="17.25" customHeight="1">
      <c r="B5" s="978" t="s">
        <v>172</v>
      </c>
      <c r="C5" s="885"/>
      <c r="D5" s="137"/>
      <c r="E5" s="106"/>
      <c r="F5" s="137"/>
      <c r="G5" s="215"/>
      <c r="H5" s="215"/>
      <c r="I5" s="197"/>
    </row>
    <row r="6" spans="2:9" ht="17.25" customHeight="1">
      <c r="B6" s="978" t="s">
        <v>170</v>
      </c>
      <c r="C6" s="885"/>
      <c r="D6" s="143"/>
      <c r="E6" s="143"/>
      <c r="F6" s="137"/>
      <c r="G6" s="215"/>
      <c r="H6" s="215"/>
      <c r="I6" s="197"/>
    </row>
    <row r="7" spans="2:9" ht="16.5" thickBot="1">
      <c r="B7" s="137"/>
      <c r="C7" s="137"/>
      <c r="D7" s="137"/>
      <c r="E7" s="106"/>
      <c r="F7" s="137"/>
      <c r="G7" s="215"/>
      <c r="H7" s="215"/>
      <c r="I7" s="215"/>
    </row>
    <row r="8" spans="2:9" ht="30" customHeight="1" thickBot="1">
      <c r="B8" s="199" t="s">
        <v>233</v>
      </c>
      <c r="C8" s="199" t="s">
        <v>234</v>
      </c>
      <c r="D8" s="199" t="s">
        <v>235</v>
      </c>
      <c r="E8" s="199" t="s">
        <v>236</v>
      </c>
      <c r="F8" s="199" t="s">
        <v>222</v>
      </c>
      <c r="G8" s="194"/>
      <c r="H8" s="194"/>
      <c r="I8" s="194"/>
    </row>
    <row r="9" spans="2:9" ht="15.75">
      <c r="B9" s="216"/>
      <c r="C9" s="217"/>
      <c r="D9" s="218"/>
      <c r="E9" s="219"/>
      <c r="F9" s="195"/>
      <c r="G9" s="194"/>
      <c r="H9" s="194"/>
      <c r="I9" s="194"/>
    </row>
    <row r="10" spans="2:9" ht="15.75">
      <c r="B10" s="220"/>
      <c r="C10" s="137"/>
      <c r="D10" s="189"/>
      <c r="E10" s="221"/>
      <c r="F10" s="222"/>
      <c r="G10" s="194"/>
      <c r="H10" s="194"/>
      <c r="I10" s="194"/>
    </row>
    <row r="11" spans="2:9" ht="15.75">
      <c r="B11" s="220"/>
      <c r="C11" s="137"/>
      <c r="D11" s="189"/>
      <c r="E11" s="221"/>
      <c r="F11" s="222"/>
      <c r="G11" s="194"/>
      <c r="H11" s="194"/>
      <c r="I11" s="194"/>
    </row>
    <row r="12" spans="2:9" ht="15.75">
      <c r="B12" s="223"/>
      <c r="C12" s="140"/>
      <c r="D12" s="190"/>
      <c r="E12" s="224"/>
      <c r="F12" s="225"/>
      <c r="G12" s="194"/>
      <c r="H12" s="194"/>
      <c r="I12" s="194"/>
    </row>
    <row r="13" spans="2:9" ht="15.75">
      <c r="B13" s="223"/>
      <c r="C13" s="140"/>
      <c r="D13" s="191"/>
      <c r="E13" s="224"/>
      <c r="F13" s="226"/>
      <c r="G13" s="194"/>
      <c r="H13" s="194"/>
      <c r="I13" s="194"/>
    </row>
    <row r="14" spans="2:9" ht="15.75">
      <c r="B14" s="223"/>
      <c r="C14" s="140"/>
      <c r="D14" s="191"/>
      <c r="E14" s="224"/>
      <c r="F14" s="226"/>
      <c r="G14" s="194"/>
      <c r="H14" s="194"/>
      <c r="I14" s="194"/>
    </row>
    <row r="15" spans="2:9" ht="15.75">
      <c r="B15" s="223"/>
      <c r="C15" s="140"/>
      <c r="D15" s="191"/>
      <c r="E15" s="224"/>
      <c r="F15" s="226"/>
      <c r="G15" s="194"/>
      <c r="H15" s="194"/>
      <c r="I15" s="194"/>
    </row>
    <row r="16" spans="2:9" ht="15.75">
      <c r="B16" s="223"/>
      <c r="C16" s="227"/>
      <c r="D16" s="190"/>
      <c r="E16" s="224"/>
      <c r="F16" s="225"/>
      <c r="G16" s="194"/>
      <c r="H16" s="194"/>
      <c r="I16" s="194"/>
    </row>
    <row r="17" spans="2:9" ht="15.75">
      <c r="B17" s="223"/>
      <c r="C17" s="140"/>
      <c r="D17" s="190"/>
      <c r="E17" s="224"/>
      <c r="F17" s="225"/>
      <c r="G17" s="194"/>
      <c r="H17" s="194"/>
      <c r="I17" s="194"/>
    </row>
    <row r="18" spans="2:9" ht="15.75">
      <c r="B18" s="223"/>
      <c r="C18" s="140"/>
      <c r="D18" s="190"/>
      <c r="E18" s="224"/>
      <c r="F18" s="225"/>
      <c r="G18" s="194"/>
      <c r="H18" s="194"/>
      <c r="I18" s="194"/>
    </row>
    <row r="19" spans="2:9" ht="15.75">
      <c r="B19" s="223"/>
      <c r="C19" s="140"/>
      <c r="D19" s="190"/>
      <c r="E19" s="224"/>
      <c r="F19" s="225"/>
      <c r="G19" s="194"/>
      <c r="H19" s="194"/>
      <c r="I19" s="194"/>
    </row>
    <row r="20" spans="2:9" ht="15.75">
      <c r="B20" s="228"/>
      <c r="C20" s="227"/>
      <c r="D20" s="190"/>
      <c r="E20" s="224"/>
      <c r="F20" s="225"/>
      <c r="G20" s="194"/>
      <c r="H20" s="194"/>
      <c r="I20" s="194"/>
    </row>
    <row r="21" spans="2:9" ht="15.75">
      <c r="B21" s="228"/>
      <c r="C21" s="223"/>
      <c r="D21" s="190"/>
      <c r="E21" s="224"/>
      <c r="F21" s="225"/>
      <c r="G21" s="194"/>
      <c r="H21" s="194"/>
      <c r="I21" s="194"/>
    </row>
    <row r="22" spans="2:9" ht="15.75">
      <c r="B22" s="223"/>
      <c r="C22" s="223"/>
      <c r="D22" s="190"/>
      <c r="E22" s="224"/>
      <c r="F22" s="225"/>
      <c r="G22" s="194"/>
      <c r="H22" s="194"/>
      <c r="I22" s="194"/>
    </row>
    <row r="23" spans="2:9" ht="15.75">
      <c r="B23" s="223"/>
      <c r="C23" s="223"/>
      <c r="D23" s="190"/>
      <c r="E23" s="224"/>
      <c r="F23" s="225"/>
      <c r="G23" s="194"/>
      <c r="H23" s="194"/>
      <c r="I23" s="194"/>
    </row>
    <row r="24" spans="2:9" ht="15.75">
      <c r="B24" s="223"/>
      <c r="C24" s="223"/>
      <c r="D24" s="192"/>
      <c r="E24" s="224"/>
      <c r="F24" s="225"/>
      <c r="G24" s="194"/>
      <c r="H24" s="194"/>
      <c r="I24" s="194"/>
    </row>
    <row r="25" spans="2:9" ht="16.5" thickBot="1">
      <c r="B25" s="229"/>
      <c r="C25" s="230"/>
      <c r="D25" s="193"/>
      <c r="E25" s="231"/>
      <c r="F25" s="232"/>
      <c r="G25" s="194"/>
      <c r="H25" s="194"/>
      <c r="I25" s="194"/>
    </row>
    <row r="26" spans="2:9" ht="15.75">
      <c r="B26" s="194"/>
      <c r="C26" s="194"/>
      <c r="D26" s="194"/>
      <c r="E26" s="194"/>
      <c r="F26" s="194"/>
      <c r="G26" s="194"/>
      <c r="H26" s="194"/>
      <c r="I26" s="194"/>
    </row>
    <row r="27" spans="2:9" ht="15.75">
      <c r="E27" s="19" t="s">
        <v>322</v>
      </c>
      <c r="F27" s="19"/>
    </row>
    <row r="28" spans="2:9" ht="15.75">
      <c r="E28" s="806" t="s">
        <v>930</v>
      </c>
      <c r="F28" s="104"/>
    </row>
    <row r="29" spans="2:9" ht="15.75">
      <c r="E29" s="104" t="s">
        <v>169</v>
      </c>
      <c r="F29" s="19"/>
    </row>
    <row r="30" spans="2:9" ht="15.75">
      <c r="F30" s="104"/>
    </row>
  </sheetData>
  <mergeCells count="4">
    <mergeCell ref="B2:F2"/>
    <mergeCell ref="B4:D4"/>
    <mergeCell ref="B5:C5"/>
    <mergeCell ref="B6:C6"/>
  </mergeCells>
  <printOptions horizontalCentered="1"/>
  <pageMargins left="0.70866141732283505" right="0.70866141732283505" top="0.94488188976377996" bottom="0.23622047244094499" header="0.31496062992126" footer="0.31496062992126"/>
  <pageSetup paperSize="9" scale="93" firstPageNumber="40" orientation="landscape" useFirstPageNumber="1" r:id="rId1"/>
  <headerFooter>
    <oddFooter>&amp;C&amp;10&amp;P</oddFooter>
  </headerFooter>
</worksheet>
</file>

<file path=xl/worksheets/sheet35.xml><?xml version="1.0" encoding="utf-8"?>
<worksheet xmlns="http://schemas.openxmlformats.org/spreadsheetml/2006/main" xmlns:r="http://schemas.openxmlformats.org/officeDocument/2006/relationships">
  <sheetPr codeName="Sheet55">
    <tabColor rgb="FF0070C0"/>
  </sheetPr>
  <dimension ref="B1:X43"/>
  <sheetViews>
    <sheetView workbookViewId="0">
      <selection activeCell="A39" sqref="A39:XFD39"/>
    </sheetView>
  </sheetViews>
  <sheetFormatPr defaultColWidth="12.42578125" defaultRowHeight="15.75"/>
  <cols>
    <col min="1" max="1" width="6.140625" style="107" customWidth="1"/>
    <col min="2" max="2" width="7.140625" style="107" customWidth="1"/>
    <col min="3" max="3" width="28.5703125" style="107" customWidth="1"/>
    <col min="4" max="4" width="22.140625" style="107" customWidth="1"/>
    <col min="5" max="6" width="22" style="107" customWidth="1"/>
    <col min="7" max="7" width="30.28515625" style="107" customWidth="1"/>
    <col min="8" max="8" width="24" style="107" customWidth="1"/>
    <col min="9" max="9" width="23.140625" style="107" customWidth="1"/>
    <col min="10" max="10" width="16.140625" style="107" customWidth="1"/>
    <col min="11" max="11" width="6" style="107" customWidth="1"/>
    <col min="12" max="12" width="23.42578125" style="107" customWidth="1"/>
    <col min="13" max="13" width="6" style="107" customWidth="1"/>
    <col min="14" max="14" width="19.5703125" style="107" customWidth="1"/>
    <col min="15" max="15" width="2.140625" style="107" customWidth="1"/>
    <col min="16" max="16" width="3.42578125" style="107" customWidth="1"/>
    <col min="17" max="17" width="8.5703125" style="107" customWidth="1"/>
    <col min="18" max="18" width="9.85546875" style="107" customWidth="1"/>
    <col min="19" max="23" width="8.5703125" style="107" customWidth="1"/>
    <col min="24" max="258" width="12.42578125" style="107"/>
    <col min="259" max="259" width="29.42578125" style="107" customWidth="1"/>
    <col min="260" max="260" width="26.5703125" style="107" customWidth="1"/>
    <col min="261" max="261" width="24.28515625" style="107" customWidth="1"/>
    <col min="262" max="262" width="22" style="107" customWidth="1"/>
    <col min="263" max="263" width="30.140625" style="107" customWidth="1"/>
    <col min="264" max="264" width="31.28515625" style="107" customWidth="1"/>
    <col min="265" max="265" width="23.140625" style="107" customWidth="1"/>
    <col min="266" max="266" width="16.140625" style="107" customWidth="1"/>
    <col min="267" max="267" width="6" style="107" customWidth="1"/>
    <col min="268" max="268" width="23.42578125" style="107" customWidth="1"/>
    <col min="269" max="269" width="6" style="107" customWidth="1"/>
    <col min="270" max="270" width="19.5703125" style="107" customWidth="1"/>
    <col min="271" max="271" width="2.140625" style="107" customWidth="1"/>
    <col min="272" max="272" width="3.42578125" style="107" customWidth="1"/>
    <col min="273" max="273" width="8.5703125" style="107" customWidth="1"/>
    <col min="274" max="274" width="9.85546875" style="107" customWidth="1"/>
    <col min="275" max="279" width="8.5703125" style="107" customWidth="1"/>
    <col min="280" max="514" width="12.42578125" style="107"/>
    <col min="515" max="515" width="29.42578125" style="107" customWidth="1"/>
    <col min="516" max="516" width="26.5703125" style="107" customWidth="1"/>
    <col min="517" max="517" width="24.28515625" style="107" customWidth="1"/>
    <col min="518" max="518" width="22" style="107" customWidth="1"/>
    <col min="519" max="519" width="30.140625" style="107" customWidth="1"/>
    <col min="520" max="520" width="31.28515625" style="107" customWidth="1"/>
    <col min="521" max="521" width="23.140625" style="107" customWidth="1"/>
    <col min="522" max="522" width="16.140625" style="107" customWidth="1"/>
    <col min="523" max="523" width="6" style="107" customWidth="1"/>
    <col min="524" max="524" width="23.42578125" style="107" customWidth="1"/>
    <col min="525" max="525" width="6" style="107" customWidth="1"/>
    <col min="526" max="526" width="19.5703125" style="107" customWidth="1"/>
    <col min="527" max="527" width="2.140625" style="107" customWidth="1"/>
    <col min="528" max="528" width="3.42578125" style="107" customWidth="1"/>
    <col min="529" max="529" width="8.5703125" style="107" customWidth="1"/>
    <col min="530" max="530" width="9.85546875" style="107" customWidth="1"/>
    <col min="531" max="535" width="8.5703125" style="107" customWidth="1"/>
    <col min="536" max="770" width="12.42578125" style="107"/>
    <col min="771" max="771" width="29.42578125" style="107" customWidth="1"/>
    <col min="772" max="772" width="26.5703125" style="107" customWidth="1"/>
    <col min="773" max="773" width="24.28515625" style="107" customWidth="1"/>
    <col min="774" max="774" width="22" style="107" customWidth="1"/>
    <col min="775" max="775" width="30.140625" style="107" customWidth="1"/>
    <col min="776" max="776" width="31.28515625" style="107" customWidth="1"/>
    <col min="777" max="777" width="23.140625" style="107" customWidth="1"/>
    <col min="778" max="778" width="16.140625" style="107" customWidth="1"/>
    <col min="779" max="779" width="6" style="107" customWidth="1"/>
    <col min="780" max="780" width="23.42578125" style="107" customWidth="1"/>
    <col min="781" max="781" width="6" style="107" customWidth="1"/>
    <col min="782" max="782" width="19.5703125" style="107" customWidth="1"/>
    <col min="783" max="783" width="2.140625" style="107" customWidth="1"/>
    <col min="784" max="784" width="3.42578125" style="107" customWidth="1"/>
    <col min="785" max="785" width="8.5703125" style="107" customWidth="1"/>
    <col min="786" max="786" width="9.85546875" style="107" customWidth="1"/>
    <col min="787" max="791" width="8.5703125" style="107" customWidth="1"/>
    <col min="792" max="1026" width="12.42578125" style="107"/>
    <col min="1027" max="1027" width="29.42578125" style="107" customWidth="1"/>
    <col min="1028" max="1028" width="26.5703125" style="107" customWidth="1"/>
    <col min="1029" max="1029" width="24.28515625" style="107" customWidth="1"/>
    <col min="1030" max="1030" width="22" style="107" customWidth="1"/>
    <col min="1031" max="1031" width="30.140625" style="107" customWidth="1"/>
    <col min="1032" max="1032" width="31.28515625" style="107" customWidth="1"/>
    <col min="1033" max="1033" width="23.140625" style="107" customWidth="1"/>
    <col min="1034" max="1034" width="16.140625" style="107" customWidth="1"/>
    <col min="1035" max="1035" width="6" style="107" customWidth="1"/>
    <col min="1036" max="1036" width="23.42578125" style="107" customWidth="1"/>
    <col min="1037" max="1037" width="6" style="107" customWidth="1"/>
    <col min="1038" max="1038" width="19.5703125" style="107" customWidth="1"/>
    <col min="1039" max="1039" width="2.140625" style="107" customWidth="1"/>
    <col min="1040" max="1040" width="3.42578125" style="107" customWidth="1"/>
    <col min="1041" max="1041" width="8.5703125" style="107" customWidth="1"/>
    <col min="1042" max="1042" width="9.85546875" style="107" customWidth="1"/>
    <col min="1043" max="1047" width="8.5703125" style="107" customWidth="1"/>
    <col min="1048" max="1282" width="12.42578125" style="107"/>
    <col min="1283" max="1283" width="29.42578125" style="107" customWidth="1"/>
    <col min="1284" max="1284" width="26.5703125" style="107" customWidth="1"/>
    <col min="1285" max="1285" width="24.28515625" style="107" customWidth="1"/>
    <col min="1286" max="1286" width="22" style="107" customWidth="1"/>
    <col min="1287" max="1287" width="30.140625" style="107" customWidth="1"/>
    <col min="1288" max="1288" width="31.28515625" style="107" customWidth="1"/>
    <col min="1289" max="1289" width="23.140625" style="107" customWidth="1"/>
    <col min="1290" max="1290" width="16.140625" style="107" customWidth="1"/>
    <col min="1291" max="1291" width="6" style="107" customWidth="1"/>
    <col min="1292" max="1292" width="23.42578125" style="107" customWidth="1"/>
    <col min="1293" max="1293" width="6" style="107" customWidth="1"/>
    <col min="1294" max="1294" width="19.5703125" style="107" customWidth="1"/>
    <col min="1295" max="1295" width="2.140625" style="107" customWidth="1"/>
    <col min="1296" max="1296" width="3.42578125" style="107" customWidth="1"/>
    <col min="1297" max="1297" width="8.5703125" style="107" customWidth="1"/>
    <col min="1298" max="1298" width="9.85546875" style="107" customWidth="1"/>
    <col min="1299" max="1303" width="8.5703125" style="107" customWidth="1"/>
    <col min="1304" max="1538" width="12.42578125" style="107"/>
    <col min="1539" max="1539" width="29.42578125" style="107" customWidth="1"/>
    <col min="1540" max="1540" width="26.5703125" style="107" customWidth="1"/>
    <col min="1541" max="1541" width="24.28515625" style="107" customWidth="1"/>
    <col min="1542" max="1542" width="22" style="107" customWidth="1"/>
    <col min="1543" max="1543" width="30.140625" style="107" customWidth="1"/>
    <col min="1544" max="1544" width="31.28515625" style="107" customWidth="1"/>
    <col min="1545" max="1545" width="23.140625" style="107" customWidth="1"/>
    <col min="1546" max="1546" width="16.140625" style="107" customWidth="1"/>
    <col min="1547" max="1547" width="6" style="107" customWidth="1"/>
    <col min="1548" max="1548" width="23.42578125" style="107" customWidth="1"/>
    <col min="1549" max="1549" width="6" style="107" customWidth="1"/>
    <col min="1550" max="1550" width="19.5703125" style="107" customWidth="1"/>
    <col min="1551" max="1551" width="2.140625" style="107" customWidth="1"/>
    <col min="1552" max="1552" width="3.42578125" style="107" customWidth="1"/>
    <col min="1553" max="1553" width="8.5703125" style="107" customWidth="1"/>
    <col min="1554" max="1554" width="9.85546875" style="107" customWidth="1"/>
    <col min="1555" max="1559" width="8.5703125" style="107" customWidth="1"/>
    <col min="1560" max="1794" width="12.42578125" style="107"/>
    <col min="1795" max="1795" width="29.42578125" style="107" customWidth="1"/>
    <col min="1796" max="1796" width="26.5703125" style="107" customWidth="1"/>
    <col min="1797" max="1797" width="24.28515625" style="107" customWidth="1"/>
    <col min="1798" max="1798" width="22" style="107" customWidth="1"/>
    <col min="1799" max="1799" width="30.140625" style="107" customWidth="1"/>
    <col min="1800" max="1800" width="31.28515625" style="107" customWidth="1"/>
    <col min="1801" max="1801" width="23.140625" style="107" customWidth="1"/>
    <col min="1802" max="1802" width="16.140625" style="107" customWidth="1"/>
    <col min="1803" max="1803" width="6" style="107" customWidth="1"/>
    <col min="1804" max="1804" width="23.42578125" style="107" customWidth="1"/>
    <col min="1805" max="1805" width="6" style="107" customWidth="1"/>
    <col min="1806" max="1806" width="19.5703125" style="107" customWidth="1"/>
    <col min="1807" max="1807" width="2.140625" style="107" customWidth="1"/>
    <col min="1808" max="1808" width="3.42578125" style="107" customWidth="1"/>
    <col min="1809" max="1809" width="8.5703125" style="107" customWidth="1"/>
    <col min="1810" max="1810" width="9.85546875" style="107" customWidth="1"/>
    <col min="1811" max="1815" width="8.5703125" style="107" customWidth="1"/>
    <col min="1816" max="2050" width="12.42578125" style="107"/>
    <col min="2051" max="2051" width="29.42578125" style="107" customWidth="1"/>
    <col min="2052" max="2052" width="26.5703125" style="107" customWidth="1"/>
    <col min="2053" max="2053" width="24.28515625" style="107" customWidth="1"/>
    <col min="2054" max="2054" width="22" style="107" customWidth="1"/>
    <col min="2055" max="2055" width="30.140625" style="107" customWidth="1"/>
    <col min="2056" max="2056" width="31.28515625" style="107" customWidth="1"/>
    <col min="2057" max="2057" width="23.140625" style="107" customWidth="1"/>
    <col min="2058" max="2058" width="16.140625" style="107" customWidth="1"/>
    <col min="2059" max="2059" width="6" style="107" customWidth="1"/>
    <col min="2060" max="2060" width="23.42578125" style="107" customWidth="1"/>
    <col min="2061" max="2061" width="6" style="107" customWidth="1"/>
    <col min="2062" max="2062" width="19.5703125" style="107" customWidth="1"/>
    <col min="2063" max="2063" width="2.140625" style="107" customWidth="1"/>
    <col min="2064" max="2064" width="3.42578125" style="107" customWidth="1"/>
    <col min="2065" max="2065" width="8.5703125" style="107" customWidth="1"/>
    <col min="2066" max="2066" width="9.85546875" style="107" customWidth="1"/>
    <col min="2067" max="2071" width="8.5703125" style="107" customWidth="1"/>
    <col min="2072" max="2306" width="12.42578125" style="107"/>
    <col min="2307" max="2307" width="29.42578125" style="107" customWidth="1"/>
    <col min="2308" max="2308" width="26.5703125" style="107" customWidth="1"/>
    <col min="2309" max="2309" width="24.28515625" style="107" customWidth="1"/>
    <col min="2310" max="2310" width="22" style="107" customWidth="1"/>
    <col min="2311" max="2311" width="30.140625" style="107" customWidth="1"/>
    <col min="2312" max="2312" width="31.28515625" style="107" customWidth="1"/>
    <col min="2313" max="2313" width="23.140625" style="107" customWidth="1"/>
    <col min="2314" max="2314" width="16.140625" style="107" customWidth="1"/>
    <col min="2315" max="2315" width="6" style="107" customWidth="1"/>
    <col min="2316" max="2316" width="23.42578125" style="107" customWidth="1"/>
    <col min="2317" max="2317" width="6" style="107" customWidth="1"/>
    <col min="2318" max="2318" width="19.5703125" style="107" customWidth="1"/>
    <col min="2319" max="2319" width="2.140625" style="107" customWidth="1"/>
    <col min="2320" max="2320" width="3.42578125" style="107" customWidth="1"/>
    <col min="2321" max="2321" width="8.5703125" style="107" customWidth="1"/>
    <col min="2322" max="2322" width="9.85546875" style="107" customWidth="1"/>
    <col min="2323" max="2327" width="8.5703125" style="107" customWidth="1"/>
    <col min="2328" max="2562" width="12.42578125" style="107"/>
    <col min="2563" max="2563" width="29.42578125" style="107" customWidth="1"/>
    <col min="2564" max="2564" width="26.5703125" style="107" customWidth="1"/>
    <col min="2565" max="2565" width="24.28515625" style="107" customWidth="1"/>
    <col min="2566" max="2566" width="22" style="107" customWidth="1"/>
    <col min="2567" max="2567" width="30.140625" style="107" customWidth="1"/>
    <col min="2568" max="2568" width="31.28515625" style="107" customWidth="1"/>
    <col min="2569" max="2569" width="23.140625" style="107" customWidth="1"/>
    <col min="2570" max="2570" width="16.140625" style="107" customWidth="1"/>
    <col min="2571" max="2571" width="6" style="107" customWidth="1"/>
    <col min="2572" max="2572" width="23.42578125" style="107" customWidth="1"/>
    <col min="2573" max="2573" width="6" style="107" customWidth="1"/>
    <col min="2574" max="2574" width="19.5703125" style="107" customWidth="1"/>
    <col min="2575" max="2575" width="2.140625" style="107" customWidth="1"/>
    <col min="2576" max="2576" width="3.42578125" style="107" customWidth="1"/>
    <col min="2577" max="2577" width="8.5703125" style="107" customWidth="1"/>
    <col min="2578" max="2578" width="9.85546875" style="107" customWidth="1"/>
    <col min="2579" max="2583" width="8.5703125" style="107" customWidth="1"/>
    <col min="2584" max="2818" width="12.42578125" style="107"/>
    <col min="2819" max="2819" width="29.42578125" style="107" customWidth="1"/>
    <col min="2820" max="2820" width="26.5703125" style="107" customWidth="1"/>
    <col min="2821" max="2821" width="24.28515625" style="107" customWidth="1"/>
    <col min="2822" max="2822" width="22" style="107" customWidth="1"/>
    <col min="2823" max="2823" width="30.140625" style="107" customWidth="1"/>
    <col min="2824" max="2824" width="31.28515625" style="107" customWidth="1"/>
    <col min="2825" max="2825" width="23.140625" style="107" customWidth="1"/>
    <col min="2826" max="2826" width="16.140625" style="107" customWidth="1"/>
    <col min="2827" max="2827" width="6" style="107" customWidth="1"/>
    <col min="2828" max="2828" width="23.42578125" style="107" customWidth="1"/>
    <col min="2829" max="2829" width="6" style="107" customWidth="1"/>
    <col min="2830" max="2830" width="19.5703125" style="107" customWidth="1"/>
    <col min="2831" max="2831" width="2.140625" style="107" customWidth="1"/>
    <col min="2832" max="2832" width="3.42578125" style="107" customWidth="1"/>
    <col min="2833" max="2833" width="8.5703125" style="107" customWidth="1"/>
    <col min="2834" max="2834" width="9.85546875" style="107" customWidth="1"/>
    <col min="2835" max="2839" width="8.5703125" style="107" customWidth="1"/>
    <col min="2840" max="3074" width="12.42578125" style="107"/>
    <col min="3075" max="3075" width="29.42578125" style="107" customWidth="1"/>
    <col min="3076" max="3076" width="26.5703125" style="107" customWidth="1"/>
    <col min="3077" max="3077" width="24.28515625" style="107" customWidth="1"/>
    <col min="3078" max="3078" width="22" style="107" customWidth="1"/>
    <col min="3079" max="3079" width="30.140625" style="107" customWidth="1"/>
    <col min="3080" max="3080" width="31.28515625" style="107" customWidth="1"/>
    <col min="3081" max="3081" width="23.140625" style="107" customWidth="1"/>
    <col min="3082" max="3082" width="16.140625" style="107" customWidth="1"/>
    <col min="3083" max="3083" width="6" style="107" customWidth="1"/>
    <col min="3084" max="3084" width="23.42578125" style="107" customWidth="1"/>
    <col min="3085" max="3085" width="6" style="107" customWidth="1"/>
    <col min="3086" max="3086" width="19.5703125" style="107" customWidth="1"/>
    <col min="3087" max="3087" width="2.140625" style="107" customWidth="1"/>
    <col min="3088" max="3088" width="3.42578125" style="107" customWidth="1"/>
    <col min="3089" max="3089" width="8.5703125" style="107" customWidth="1"/>
    <col min="3090" max="3090" width="9.85546875" style="107" customWidth="1"/>
    <col min="3091" max="3095" width="8.5703125" style="107" customWidth="1"/>
    <col min="3096" max="3330" width="12.42578125" style="107"/>
    <col min="3331" max="3331" width="29.42578125" style="107" customWidth="1"/>
    <col min="3332" max="3332" width="26.5703125" style="107" customWidth="1"/>
    <col min="3333" max="3333" width="24.28515625" style="107" customWidth="1"/>
    <col min="3334" max="3334" width="22" style="107" customWidth="1"/>
    <col min="3335" max="3335" width="30.140625" style="107" customWidth="1"/>
    <col min="3336" max="3336" width="31.28515625" style="107" customWidth="1"/>
    <col min="3337" max="3337" width="23.140625" style="107" customWidth="1"/>
    <col min="3338" max="3338" width="16.140625" style="107" customWidth="1"/>
    <col min="3339" max="3339" width="6" style="107" customWidth="1"/>
    <col min="3340" max="3340" width="23.42578125" style="107" customWidth="1"/>
    <col min="3341" max="3341" width="6" style="107" customWidth="1"/>
    <col min="3342" max="3342" width="19.5703125" style="107" customWidth="1"/>
    <col min="3343" max="3343" width="2.140625" style="107" customWidth="1"/>
    <col min="3344" max="3344" width="3.42578125" style="107" customWidth="1"/>
    <col min="3345" max="3345" width="8.5703125" style="107" customWidth="1"/>
    <col min="3346" max="3346" width="9.85546875" style="107" customWidth="1"/>
    <col min="3347" max="3351" width="8.5703125" style="107" customWidth="1"/>
    <col min="3352" max="3586" width="12.42578125" style="107"/>
    <col min="3587" max="3587" width="29.42578125" style="107" customWidth="1"/>
    <col min="3588" max="3588" width="26.5703125" style="107" customWidth="1"/>
    <col min="3589" max="3589" width="24.28515625" style="107" customWidth="1"/>
    <col min="3590" max="3590" width="22" style="107" customWidth="1"/>
    <col min="3591" max="3591" width="30.140625" style="107" customWidth="1"/>
    <col min="3592" max="3592" width="31.28515625" style="107" customWidth="1"/>
    <col min="3593" max="3593" width="23.140625" style="107" customWidth="1"/>
    <col min="3594" max="3594" width="16.140625" style="107" customWidth="1"/>
    <col min="3595" max="3595" width="6" style="107" customWidth="1"/>
    <col min="3596" max="3596" width="23.42578125" style="107" customWidth="1"/>
    <col min="3597" max="3597" width="6" style="107" customWidth="1"/>
    <col min="3598" max="3598" width="19.5703125" style="107" customWidth="1"/>
    <col min="3599" max="3599" width="2.140625" style="107" customWidth="1"/>
    <col min="3600" max="3600" width="3.42578125" style="107" customWidth="1"/>
    <col min="3601" max="3601" width="8.5703125" style="107" customWidth="1"/>
    <col min="3602" max="3602" width="9.85546875" style="107" customWidth="1"/>
    <col min="3603" max="3607" width="8.5703125" style="107" customWidth="1"/>
    <col min="3608" max="3842" width="12.42578125" style="107"/>
    <col min="3843" max="3843" width="29.42578125" style="107" customWidth="1"/>
    <col min="3844" max="3844" width="26.5703125" style="107" customWidth="1"/>
    <col min="3845" max="3845" width="24.28515625" style="107" customWidth="1"/>
    <col min="3846" max="3846" width="22" style="107" customWidth="1"/>
    <col min="3847" max="3847" width="30.140625" style="107" customWidth="1"/>
    <col min="3848" max="3848" width="31.28515625" style="107" customWidth="1"/>
    <col min="3849" max="3849" width="23.140625" style="107" customWidth="1"/>
    <col min="3850" max="3850" width="16.140625" style="107" customWidth="1"/>
    <col min="3851" max="3851" width="6" style="107" customWidth="1"/>
    <col min="3852" max="3852" width="23.42578125" style="107" customWidth="1"/>
    <col min="3853" max="3853" width="6" style="107" customWidth="1"/>
    <col min="3854" max="3854" width="19.5703125" style="107" customWidth="1"/>
    <col min="3855" max="3855" width="2.140625" style="107" customWidth="1"/>
    <col min="3856" max="3856" width="3.42578125" style="107" customWidth="1"/>
    <col min="3857" max="3857" width="8.5703125" style="107" customWidth="1"/>
    <col min="3858" max="3858" width="9.85546875" style="107" customWidth="1"/>
    <col min="3859" max="3863" width="8.5703125" style="107" customWidth="1"/>
    <col min="3864" max="4098" width="12.42578125" style="107"/>
    <col min="4099" max="4099" width="29.42578125" style="107" customWidth="1"/>
    <col min="4100" max="4100" width="26.5703125" style="107" customWidth="1"/>
    <col min="4101" max="4101" width="24.28515625" style="107" customWidth="1"/>
    <col min="4102" max="4102" width="22" style="107" customWidth="1"/>
    <col min="4103" max="4103" width="30.140625" style="107" customWidth="1"/>
    <col min="4104" max="4104" width="31.28515625" style="107" customWidth="1"/>
    <col min="4105" max="4105" width="23.140625" style="107" customWidth="1"/>
    <col min="4106" max="4106" width="16.140625" style="107" customWidth="1"/>
    <col min="4107" max="4107" width="6" style="107" customWidth="1"/>
    <col min="4108" max="4108" width="23.42578125" style="107" customWidth="1"/>
    <col min="4109" max="4109" width="6" style="107" customWidth="1"/>
    <col min="4110" max="4110" width="19.5703125" style="107" customWidth="1"/>
    <col min="4111" max="4111" width="2.140625" style="107" customWidth="1"/>
    <col min="4112" max="4112" width="3.42578125" style="107" customWidth="1"/>
    <col min="4113" max="4113" width="8.5703125" style="107" customWidth="1"/>
    <col min="4114" max="4114" width="9.85546875" style="107" customWidth="1"/>
    <col min="4115" max="4119" width="8.5703125" style="107" customWidth="1"/>
    <col min="4120" max="4354" width="12.42578125" style="107"/>
    <col min="4355" max="4355" width="29.42578125" style="107" customWidth="1"/>
    <col min="4356" max="4356" width="26.5703125" style="107" customWidth="1"/>
    <col min="4357" max="4357" width="24.28515625" style="107" customWidth="1"/>
    <col min="4358" max="4358" width="22" style="107" customWidth="1"/>
    <col min="4359" max="4359" width="30.140625" style="107" customWidth="1"/>
    <col min="4360" max="4360" width="31.28515625" style="107" customWidth="1"/>
    <col min="4361" max="4361" width="23.140625" style="107" customWidth="1"/>
    <col min="4362" max="4362" width="16.140625" style="107" customWidth="1"/>
    <col min="4363" max="4363" width="6" style="107" customWidth="1"/>
    <col min="4364" max="4364" width="23.42578125" style="107" customWidth="1"/>
    <col min="4365" max="4365" width="6" style="107" customWidth="1"/>
    <col min="4366" max="4366" width="19.5703125" style="107" customWidth="1"/>
    <col min="4367" max="4367" width="2.140625" style="107" customWidth="1"/>
    <col min="4368" max="4368" width="3.42578125" style="107" customWidth="1"/>
    <col min="4369" max="4369" width="8.5703125" style="107" customWidth="1"/>
    <col min="4370" max="4370" width="9.85546875" style="107" customWidth="1"/>
    <col min="4371" max="4375" width="8.5703125" style="107" customWidth="1"/>
    <col min="4376" max="4610" width="12.42578125" style="107"/>
    <col min="4611" max="4611" width="29.42578125" style="107" customWidth="1"/>
    <col min="4612" max="4612" width="26.5703125" style="107" customWidth="1"/>
    <col min="4613" max="4613" width="24.28515625" style="107" customWidth="1"/>
    <col min="4614" max="4614" width="22" style="107" customWidth="1"/>
    <col min="4615" max="4615" width="30.140625" style="107" customWidth="1"/>
    <col min="4616" max="4616" width="31.28515625" style="107" customWidth="1"/>
    <col min="4617" max="4617" width="23.140625" style="107" customWidth="1"/>
    <col min="4618" max="4618" width="16.140625" style="107" customWidth="1"/>
    <col min="4619" max="4619" width="6" style="107" customWidth="1"/>
    <col min="4620" max="4620" width="23.42578125" style="107" customWidth="1"/>
    <col min="4621" max="4621" width="6" style="107" customWidth="1"/>
    <col min="4622" max="4622" width="19.5703125" style="107" customWidth="1"/>
    <col min="4623" max="4623" width="2.140625" style="107" customWidth="1"/>
    <col min="4624" max="4624" width="3.42578125" style="107" customWidth="1"/>
    <col min="4625" max="4625" width="8.5703125" style="107" customWidth="1"/>
    <col min="4626" max="4626" width="9.85546875" style="107" customWidth="1"/>
    <col min="4627" max="4631" width="8.5703125" style="107" customWidth="1"/>
    <col min="4632" max="4866" width="12.42578125" style="107"/>
    <col min="4867" max="4867" width="29.42578125" style="107" customWidth="1"/>
    <col min="4868" max="4868" width="26.5703125" style="107" customWidth="1"/>
    <col min="4869" max="4869" width="24.28515625" style="107" customWidth="1"/>
    <col min="4870" max="4870" width="22" style="107" customWidth="1"/>
    <col min="4871" max="4871" width="30.140625" style="107" customWidth="1"/>
    <col min="4872" max="4872" width="31.28515625" style="107" customWidth="1"/>
    <col min="4873" max="4873" width="23.140625" style="107" customWidth="1"/>
    <col min="4874" max="4874" width="16.140625" style="107" customWidth="1"/>
    <col min="4875" max="4875" width="6" style="107" customWidth="1"/>
    <col min="4876" max="4876" width="23.42578125" style="107" customWidth="1"/>
    <col min="4877" max="4877" width="6" style="107" customWidth="1"/>
    <col min="4878" max="4878" width="19.5703125" style="107" customWidth="1"/>
    <col min="4879" max="4879" width="2.140625" style="107" customWidth="1"/>
    <col min="4880" max="4880" width="3.42578125" style="107" customWidth="1"/>
    <col min="4881" max="4881" width="8.5703125" style="107" customWidth="1"/>
    <col min="4882" max="4882" width="9.85546875" style="107" customWidth="1"/>
    <col min="4883" max="4887" width="8.5703125" style="107" customWidth="1"/>
    <col min="4888" max="5122" width="12.42578125" style="107"/>
    <col min="5123" max="5123" width="29.42578125" style="107" customWidth="1"/>
    <col min="5124" max="5124" width="26.5703125" style="107" customWidth="1"/>
    <col min="5125" max="5125" width="24.28515625" style="107" customWidth="1"/>
    <col min="5126" max="5126" width="22" style="107" customWidth="1"/>
    <col min="5127" max="5127" width="30.140625" style="107" customWidth="1"/>
    <col min="5128" max="5128" width="31.28515625" style="107" customWidth="1"/>
    <col min="5129" max="5129" width="23.140625" style="107" customWidth="1"/>
    <col min="5130" max="5130" width="16.140625" style="107" customWidth="1"/>
    <col min="5131" max="5131" width="6" style="107" customWidth="1"/>
    <col min="5132" max="5132" width="23.42578125" style="107" customWidth="1"/>
    <col min="5133" max="5133" width="6" style="107" customWidth="1"/>
    <col min="5134" max="5134" width="19.5703125" style="107" customWidth="1"/>
    <col min="5135" max="5135" width="2.140625" style="107" customWidth="1"/>
    <col min="5136" max="5136" width="3.42578125" style="107" customWidth="1"/>
    <col min="5137" max="5137" width="8.5703125" style="107" customWidth="1"/>
    <col min="5138" max="5138" width="9.85546875" style="107" customWidth="1"/>
    <col min="5139" max="5143" width="8.5703125" style="107" customWidth="1"/>
    <col min="5144" max="5378" width="12.42578125" style="107"/>
    <col min="5379" max="5379" width="29.42578125" style="107" customWidth="1"/>
    <col min="5380" max="5380" width="26.5703125" style="107" customWidth="1"/>
    <col min="5381" max="5381" width="24.28515625" style="107" customWidth="1"/>
    <col min="5382" max="5382" width="22" style="107" customWidth="1"/>
    <col min="5383" max="5383" width="30.140625" style="107" customWidth="1"/>
    <col min="5384" max="5384" width="31.28515625" style="107" customWidth="1"/>
    <col min="5385" max="5385" width="23.140625" style="107" customWidth="1"/>
    <col min="5386" max="5386" width="16.140625" style="107" customWidth="1"/>
    <col min="5387" max="5387" width="6" style="107" customWidth="1"/>
    <col min="5388" max="5388" width="23.42578125" style="107" customWidth="1"/>
    <col min="5389" max="5389" width="6" style="107" customWidth="1"/>
    <col min="5390" max="5390" width="19.5703125" style="107" customWidth="1"/>
    <col min="5391" max="5391" width="2.140625" style="107" customWidth="1"/>
    <col min="5392" max="5392" width="3.42578125" style="107" customWidth="1"/>
    <col min="5393" max="5393" width="8.5703125" style="107" customWidth="1"/>
    <col min="5394" max="5394" width="9.85546875" style="107" customWidth="1"/>
    <col min="5395" max="5399" width="8.5703125" style="107" customWidth="1"/>
    <col min="5400" max="5634" width="12.42578125" style="107"/>
    <col min="5635" max="5635" width="29.42578125" style="107" customWidth="1"/>
    <col min="5636" max="5636" width="26.5703125" style="107" customWidth="1"/>
    <col min="5637" max="5637" width="24.28515625" style="107" customWidth="1"/>
    <col min="5638" max="5638" width="22" style="107" customWidth="1"/>
    <col min="5639" max="5639" width="30.140625" style="107" customWidth="1"/>
    <col min="5640" max="5640" width="31.28515625" style="107" customWidth="1"/>
    <col min="5641" max="5641" width="23.140625" style="107" customWidth="1"/>
    <col min="5642" max="5642" width="16.140625" style="107" customWidth="1"/>
    <col min="5643" max="5643" width="6" style="107" customWidth="1"/>
    <col min="5644" max="5644" width="23.42578125" style="107" customWidth="1"/>
    <col min="5645" max="5645" width="6" style="107" customWidth="1"/>
    <col min="5646" max="5646" width="19.5703125" style="107" customWidth="1"/>
    <col min="5647" max="5647" width="2.140625" style="107" customWidth="1"/>
    <col min="5648" max="5648" width="3.42578125" style="107" customWidth="1"/>
    <col min="5649" max="5649" width="8.5703125" style="107" customWidth="1"/>
    <col min="5650" max="5650" width="9.85546875" style="107" customWidth="1"/>
    <col min="5651" max="5655" width="8.5703125" style="107" customWidth="1"/>
    <col min="5656" max="5890" width="12.42578125" style="107"/>
    <col min="5891" max="5891" width="29.42578125" style="107" customWidth="1"/>
    <col min="5892" max="5892" width="26.5703125" style="107" customWidth="1"/>
    <col min="5893" max="5893" width="24.28515625" style="107" customWidth="1"/>
    <col min="5894" max="5894" width="22" style="107" customWidth="1"/>
    <col min="5895" max="5895" width="30.140625" style="107" customWidth="1"/>
    <col min="5896" max="5896" width="31.28515625" style="107" customWidth="1"/>
    <col min="5897" max="5897" width="23.140625" style="107" customWidth="1"/>
    <col min="5898" max="5898" width="16.140625" style="107" customWidth="1"/>
    <col min="5899" max="5899" width="6" style="107" customWidth="1"/>
    <col min="5900" max="5900" width="23.42578125" style="107" customWidth="1"/>
    <col min="5901" max="5901" width="6" style="107" customWidth="1"/>
    <col min="5902" max="5902" width="19.5703125" style="107" customWidth="1"/>
    <col min="5903" max="5903" width="2.140625" style="107" customWidth="1"/>
    <col min="5904" max="5904" width="3.42578125" style="107" customWidth="1"/>
    <col min="5905" max="5905" width="8.5703125" style="107" customWidth="1"/>
    <col min="5906" max="5906" width="9.85546875" style="107" customWidth="1"/>
    <col min="5907" max="5911" width="8.5703125" style="107" customWidth="1"/>
    <col min="5912" max="6146" width="12.42578125" style="107"/>
    <col min="6147" max="6147" width="29.42578125" style="107" customWidth="1"/>
    <col min="6148" max="6148" width="26.5703125" style="107" customWidth="1"/>
    <col min="6149" max="6149" width="24.28515625" style="107" customWidth="1"/>
    <col min="6150" max="6150" width="22" style="107" customWidth="1"/>
    <col min="6151" max="6151" width="30.140625" style="107" customWidth="1"/>
    <col min="6152" max="6152" width="31.28515625" style="107" customWidth="1"/>
    <col min="6153" max="6153" width="23.140625" style="107" customWidth="1"/>
    <col min="6154" max="6154" width="16.140625" style="107" customWidth="1"/>
    <col min="6155" max="6155" width="6" style="107" customWidth="1"/>
    <col min="6156" max="6156" width="23.42578125" style="107" customWidth="1"/>
    <col min="6157" max="6157" width="6" style="107" customWidth="1"/>
    <col min="6158" max="6158" width="19.5703125" style="107" customWidth="1"/>
    <col min="6159" max="6159" width="2.140625" style="107" customWidth="1"/>
    <col min="6160" max="6160" width="3.42578125" style="107" customWidth="1"/>
    <col min="6161" max="6161" width="8.5703125" style="107" customWidth="1"/>
    <col min="6162" max="6162" width="9.85546875" style="107" customWidth="1"/>
    <col min="6163" max="6167" width="8.5703125" style="107" customWidth="1"/>
    <col min="6168" max="6402" width="12.42578125" style="107"/>
    <col min="6403" max="6403" width="29.42578125" style="107" customWidth="1"/>
    <col min="6404" max="6404" width="26.5703125" style="107" customWidth="1"/>
    <col min="6405" max="6405" width="24.28515625" style="107" customWidth="1"/>
    <col min="6406" max="6406" width="22" style="107" customWidth="1"/>
    <col min="6407" max="6407" width="30.140625" style="107" customWidth="1"/>
    <col min="6408" max="6408" width="31.28515625" style="107" customWidth="1"/>
    <col min="6409" max="6409" width="23.140625" style="107" customWidth="1"/>
    <col min="6410" max="6410" width="16.140625" style="107" customWidth="1"/>
    <col min="6411" max="6411" width="6" style="107" customWidth="1"/>
    <col min="6412" max="6412" width="23.42578125" style="107" customWidth="1"/>
    <col min="6413" max="6413" width="6" style="107" customWidth="1"/>
    <col min="6414" max="6414" width="19.5703125" style="107" customWidth="1"/>
    <col min="6415" max="6415" width="2.140625" style="107" customWidth="1"/>
    <col min="6416" max="6416" width="3.42578125" style="107" customWidth="1"/>
    <col min="6417" max="6417" width="8.5703125" style="107" customWidth="1"/>
    <col min="6418" max="6418" width="9.85546875" style="107" customWidth="1"/>
    <col min="6419" max="6423" width="8.5703125" style="107" customWidth="1"/>
    <col min="6424" max="6658" width="12.42578125" style="107"/>
    <col min="6659" max="6659" width="29.42578125" style="107" customWidth="1"/>
    <col min="6660" max="6660" width="26.5703125" style="107" customWidth="1"/>
    <col min="6661" max="6661" width="24.28515625" style="107" customWidth="1"/>
    <col min="6662" max="6662" width="22" style="107" customWidth="1"/>
    <col min="6663" max="6663" width="30.140625" style="107" customWidth="1"/>
    <col min="6664" max="6664" width="31.28515625" style="107" customWidth="1"/>
    <col min="6665" max="6665" width="23.140625" style="107" customWidth="1"/>
    <col min="6666" max="6666" width="16.140625" style="107" customWidth="1"/>
    <col min="6667" max="6667" width="6" style="107" customWidth="1"/>
    <col min="6668" max="6668" width="23.42578125" style="107" customWidth="1"/>
    <col min="6669" max="6669" width="6" style="107" customWidth="1"/>
    <col min="6670" max="6670" width="19.5703125" style="107" customWidth="1"/>
    <col min="6671" max="6671" width="2.140625" style="107" customWidth="1"/>
    <col min="6672" max="6672" width="3.42578125" style="107" customWidth="1"/>
    <col min="6673" max="6673" width="8.5703125" style="107" customWidth="1"/>
    <col min="6674" max="6674" width="9.85546875" style="107" customWidth="1"/>
    <col min="6675" max="6679" width="8.5703125" style="107" customWidth="1"/>
    <col min="6680" max="6914" width="12.42578125" style="107"/>
    <col min="6915" max="6915" width="29.42578125" style="107" customWidth="1"/>
    <col min="6916" max="6916" width="26.5703125" style="107" customWidth="1"/>
    <col min="6917" max="6917" width="24.28515625" style="107" customWidth="1"/>
    <col min="6918" max="6918" width="22" style="107" customWidth="1"/>
    <col min="6919" max="6919" width="30.140625" style="107" customWidth="1"/>
    <col min="6920" max="6920" width="31.28515625" style="107" customWidth="1"/>
    <col min="6921" max="6921" width="23.140625" style="107" customWidth="1"/>
    <col min="6922" max="6922" width="16.140625" style="107" customWidth="1"/>
    <col min="6923" max="6923" width="6" style="107" customWidth="1"/>
    <col min="6924" max="6924" width="23.42578125" style="107" customWidth="1"/>
    <col min="6925" max="6925" width="6" style="107" customWidth="1"/>
    <col min="6926" max="6926" width="19.5703125" style="107" customWidth="1"/>
    <col min="6927" max="6927" width="2.140625" style="107" customWidth="1"/>
    <col min="6928" max="6928" width="3.42578125" style="107" customWidth="1"/>
    <col min="6929" max="6929" width="8.5703125" style="107" customWidth="1"/>
    <col min="6930" max="6930" width="9.85546875" style="107" customWidth="1"/>
    <col min="6931" max="6935" width="8.5703125" style="107" customWidth="1"/>
    <col min="6936" max="7170" width="12.42578125" style="107"/>
    <col min="7171" max="7171" width="29.42578125" style="107" customWidth="1"/>
    <col min="7172" max="7172" width="26.5703125" style="107" customWidth="1"/>
    <col min="7173" max="7173" width="24.28515625" style="107" customWidth="1"/>
    <col min="7174" max="7174" width="22" style="107" customWidth="1"/>
    <col min="7175" max="7175" width="30.140625" style="107" customWidth="1"/>
    <col min="7176" max="7176" width="31.28515625" style="107" customWidth="1"/>
    <col min="7177" max="7177" width="23.140625" style="107" customWidth="1"/>
    <col min="7178" max="7178" width="16.140625" style="107" customWidth="1"/>
    <col min="7179" max="7179" width="6" style="107" customWidth="1"/>
    <col min="7180" max="7180" width="23.42578125" style="107" customWidth="1"/>
    <col min="7181" max="7181" width="6" style="107" customWidth="1"/>
    <col min="7182" max="7182" width="19.5703125" style="107" customWidth="1"/>
    <col min="7183" max="7183" width="2.140625" style="107" customWidth="1"/>
    <col min="7184" max="7184" width="3.42578125" style="107" customWidth="1"/>
    <col min="7185" max="7185" width="8.5703125" style="107" customWidth="1"/>
    <col min="7186" max="7186" width="9.85546875" style="107" customWidth="1"/>
    <col min="7187" max="7191" width="8.5703125" style="107" customWidth="1"/>
    <col min="7192" max="7426" width="12.42578125" style="107"/>
    <col min="7427" max="7427" width="29.42578125" style="107" customWidth="1"/>
    <col min="7428" max="7428" width="26.5703125" style="107" customWidth="1"/>
    <col min="7429" max="7429" width="24.28515625" style="107" customWidth="1"/>
    <col min="7430" max="7430" width="22" style="107" customWidth="1"/>
    <col min="7431" max="7431" width="30.140625" style="107" customWidth="1"/>
    <col min="7432" max="7432" width="31.28515625" style="107" customWidth="1"/>
    <col min="7433" max="7433" width="23.140625" style="107" customWidth="1"/>
    <col min="7434" max="7434" width="16.140625" style="107" customWidth="1"/>
    <col min="7435" max="7435" width="6" style="107" customWidth="1"/>
    <col min="7436" max="7436" width="23.42578125" style="107" customWidth="1"/>
    <col min="7437" max="7437" width="6" style="107" customWidth="1"/>
    <col min="7438" max="7438" width="19.5703125" style="107" customWidth="1"/>
    <col min="7439" max="7439" width="2.140625" style="107" customWidth="1"/>
    <col min="7440" max="7440" width="3.42578125" style="107" customWidth="1"/>
    <col min="7441" max="7441" width="8.5703125" style="107" customWidth="1"/>
    <col min="7442" max="7442" width="9.85546875" style="107" customWidth="1"/>
    <col min="7443" max="7447" width="8.5703125" style="107" customWidth="1"/>
    <col min="7448" max="7682" width="12.42578125" style="107"/>
    <col min="7683" max="7683" width="29.42578125" style="107" customWidth="1"/>
    <col min="7684" max="7684" width="26.5703125" style="107" customWidth="1"/>
    <col min="7685" max="7685" width="24.28515625" style="107" customWidth="1"/>
    <col min="7686" max="7686" width="22" style="107" customWidth="1"/>
    <col min="7687" max="7687" width="30.140625" style="107" customWidth="1"/>
    <col min="7688" max="7688" width="31.28515625" style="107" customWidth="1"/>
    <col min="7689" max="7689" width="23.140625" style="107" customWidth="1"/>
    <col min="7690" max="7690" width="16.140625" style="107" customWidth="1"/>
    <col min="7691" max="7691" width="6" style="107" customWidth="1"/>
    <col min="7692" max="7692" width="23.42578125" style="107" customWidth="1"/>
    <col min="7693" max="7693" width="6" style="107" customWidth="1"/>
    <col min="7694" max="7694" width="19.5703125" style="107" customWidth="1"/>
    <col min="7695" max="7695" width="2.140625" style="107" customWidth="1"/>
    <col min="7696" max="7696" width="3.42578125" style="107" customWidth="1"/>
    <col min="7697" max="7697" width="8.5703125" style="107" customWidth="1"/>
    <col min="7698" max="7698" width="9.85546875" style="107" customWidth="1"/>
    <col min="7699" max="7703" width="8.5703125" style="107" customWidth="1"/>
    <col min="7704" max="7938" width="12.42578125" style="107"/>
    <col min="7939" max="7939" width="29.42578125" style="107" customWidth="1"/>
    <col min="7940" max="7940" width="26.5703125" style="107" customWidth="1"/>
    <col min="7941" max="7941" width="24.28515625" style="107" customWidth="1"/>
    <col min="7942" max="7942" width="22" style="107" customWidth="1"/>
    <col min="7943" max="7943" width="30.140625" style="107" customWidth="1"/>
    <col min="7944" max="7944" width="31.28515625" style="107" customWidth="1"/>
    <col min="7945" max="7945" width="23.140625" style="107" customWidth="1"/>
    <col min="7946" max="7946" width="16.140625" style="107" customWidth="1"/>
    <col min="7947" max="7947" width="6" style="107" customWidth="1"/>
    <col min="7948" max="7948" width="23.42578125" style="107" customWidth="1"/>
    <col min="7949" max="7949" width="6" style="107" customWidth="1"/>
    <col min="7950" max="7950" width="19.5703125" style="107" customWidth="1"/>
    <col min="7951" max="7951" width="2.140625" style="107" customWidth="1"/>
    <col min="7952" max="7952" width="3.42578125" style="107" customWidth="1"/>
    <col min="7953" max="7953" width="8.5703125" style="107" customWidth="1"/>
    <col min="7954" max="7954" width="9.85546875" style="107" customWidth="1"/>
    <col min="7955" max="7959" width="8.5703125" style="107" customWidth="1"/>
    <col min="7960" max="8194" width="12.42578125" style="107"/>
    <col min="8195" max="8195" width="29.42578125" style="107" customWidth="1"/>
    <col min="8196" max="8196" width="26.5703125" style="107" customWidth="1"/>
    <col min="8197" max="8197" width="24.28515625" style="107" customWidth="1"/>
    <col min="8198" max="8198" width="22" style="107" customWidth="1"/>
    <col min="8199" max="8199" width="30.140625" style="107" customWidth="1"/>
    <col min="8200" max="8200" width="31.28515625" style="107" customWidth="1"/>
    <col min="8201" max="8201" width="23.140625" style="107" customWidth="1"/>
    <col min="8202" max="8202" width="16.140625" style="107" customWidth="1"/>
    <col min="8203" max="8203" width="6" style="107" customWidth="1"/>
    <col min="8204" max="8204" width="23.42578125" style="107" customWidth="1"/>
    <col min="8205" max="8205" width="6" style="107" customWidth="1"/>
    <col min="8206" max="8206" width="19.5703125" style="107" customWidth="1"/>
    <col min="8207" max="8207" width="2.140625" style="107" customWidth="1"/>
    <col min="8208" max="8208" width="3.42578125" style="107" customWidth="1"/>
    <col min="8209" max="8209" width="8.5703125" style="107" customWidth="1"/>
    <col min="8210" max="8210" width="9.85546875" style="107" customWidth="1"/>
    <col min="8211" max="8215" width="8.5703125" style="107" customWidth="1"/>
    <col min="8216" max="8450" width="12.42578125" style="107"/>
    <col min="8451" max="8451" width="29.42578125" style="107" customWidth="1"/>
    <col min="8452" max="8452" width="26.5703125" style="107" customWidth="1"/>
    <col min="8453" max="8453" width="24.28515625" style="107" customWidth="1"/>
    <col min="8454" max="8454" width="22" style="107" customWidth="1"/>
    <col min="8455" max="8455" width="30.140625" style="107" customWidth="1"/>
    <col min="8456" max="8456" width="31.28515625" style="107" customWidth="1"/>
    <col min="8457" max="8457" width="23.140625" style="107" customWidth="1"/>
    <col min="8458" max="8458" width="16.140625" style="107" customWidth="1"/>
    <col min="8459" max="8459" width="6" style="107" customWidth="1"/>
    <col min="8460" max="8460" width="23.42578125" style="107" customWidth="1"/>
    <col min="8461" max="8461" width="6" style="107" customWidth="1"/>
    <col min="8462" max="8462" width="19.5703125" style="107" customWidth="1"/>
    <col min="8463" max="8463" width="2.140625" style="107" customWidth="1"/>
    <col min="8464" max="8464" width="3.42578125" style="107" customWidth="1"/>
    <col min="8465" max="8465" width="8.5703125" style="107" customWidth="1"/>
    <col min="8466" max="8466" width="9.85546875" style="107" customWidth="1"/>
    <col min="8467" max="8471" width="8.5703125" style="107" customWidth="1"/>
    <col min="8472" max="8706" width="12.42578125" style="107"/>
    <col min="8707" max="8707" width="29.42578125" style="107" customWidth="1"/>
    <col min="8708" max="8708" width="26.5703125" style="107" customWidth="1"/>
    <col min="8709" max="8709" width="24.28515625" style="107" customWidth="1"/>
    <col min="8710" max="8710" width="22" style="107" customWidth="1"/>
    <col min="8711" max="8711" width="30.140625" style="107" customWidth="1"/>
    <col min="8712" max="8712" width="31.28515625" style="107" customWidth="1"/>
    <col min="8713" max="8713" width="23.140625" style="107" customWidth="1"/>
    <col min="8714" max="8714" width="16.140625" style="107" customWidth="1"/>
    <col min="8715" max="8715" width="6" style="107" customWidth="1"/>
    <col min="8716" max="8716" width="23.42578125" style="107" customWidth="1"/>
    <col min="8717" max="8717" width="6" style="107" customWidth="1"/>
    <col min="8718" max="8718" width="19.5703125" style="107" customWidth="1"/>
    <col min="8719" max="8719" width="2.140625" style="107" customWidth="1"/>
    <col min="8720" max="8720" width="3.42578125" style="107" customWidth="1"/>
    <col min="8721" max="8721" width="8.5703125" style="107" customWidth="1"/>
    <col min="8722" max="8722" width="9.85546875" style="107" customWidth="1"/>
    <col min="8723" max="8727" width="8.5703125" style="107" customWidth="1"/>
    <col min="8728" max="8962" width="12.42578125" style="107"/>
    <col min="8963" max="8963" width="29.42578125" style="107" customWidth="1"/>
    <col min="8964" max="8964" width="26.5703125" style="107" customWidth="1"/>
    <col min="8965" max="8965" width="24.28515625" style="107" customWidth="1"/>
    <col min="8966" max="8966" width="22" style="107" customWidth="1"/>
    <col min="8967" max="8967" width="30.140625" style="107" customWidth="1"/>
    <col min="8968" max="8968" width="31.28515625" style="107" customWidth="1"/>
    <col min="8969" max="8969" width="23.140625" style="107" customWidth="1"/>
    <col min="8970" max="8970" width="16.140625" style="107" customWidth="1"/>
    <col min="8971" max="8971" width="6" style="107" customWidth="1"/>
    <col min="8972" max="8972" width="23.42578125" style="107" customWidth="1"/>
    <col min="8973" max="8973" width="6" style="107" customWidth="1"/>
    <col min="8974" max="8974" width="19.5703125" style="107" customWidth="1"/>
    <col min="8975" max="8975" width="2.140625" style="107" customWidth="1"/>
    <col min="8976" max="8976" width="3.42578125" style="107" customWidth="1"/>
    <col min="8977" max="8977" width="8.5703125" style="107" customWidth="1"/>
    <col min="8978" max="8978" width="9.85546875" style="107" customWidth="1"/>
    <col min="8979" max="8983" width="8.5703125" style="107" customWidth="1"/>
    <col min="8984" max="9218" width="12.42578125" style="107"/>
    <col min="9219" max="9219" width="29.42578125" style="107" customWidth="1"/>
    <col min="9220" max="9220" width="26.5703125" style="107" customWidth="1"/>
    <col min="9221" max="9221" width="24.28515625" style="107" customWidth="1"/>
    <col min="9222" max="9222" width="22" style="107" customWidth="1"/>
    <col min="9223" max="9223" width="30.140625" style="107" customWidth="1"/>
    <col min="9224" max="9224" width="31.28515625" style="107" customWidth="1"/>
    <col min="9225" max="9225" width="23.140625" style="107" customWidth="1"/>
    <col min="9226" max="9226" width="16.140625" style="107" customWidth="1"/>
    <col min="9227" max="9227" width="6" style="107" customWidth="1"/>
    <col min="9228" max="9228" width="23.42578125" style="107" customWidth="1"/>
    <col min="9229" max="9229" width="6" style="107" customWidth="1"/>
    <col min="9230" max="9230" width="19.5703125" style="107" customWidth="1"/>
    <col min="9231" max="9231" width="2.140625" style="107" customWidth="1"/>
    <col min="9232" max="9232" width="3.42578125" style="107" customWidth="1"/>
    <col min="9233" max="9233" width="8.5703125" style="107" customWidth="1"/>
    <col min="9234" max="9234" width="9.85546875" style="107" customWidth="1"/>
    <col min="9235" max="9239" width="8.5703125" style="107" customWidth="1"/>
    <col min="9240" max="9474" width="12.42578125" style="107"/>
    <col min="9475" max="9475" width="29.42578125" style="107" customWidth="1"/>
    <col min="9476" max="9476" width="26.5703125" style="107" customWidth="1"/>
    <col min="9477" max="9477" width="24.28515625" style="107" customWidth="1"/>
    <col min="9478" max="9478" width="22" style="107" customWidth="1"/>
    <col min="9479" max="9479" width="30.140625" style="107" customWidth="1"/>
    <col min="9480" max="9480" width="31.28515625" style="107" customWidth="1"/>
    <col min="9481" max="9481" width="23.140625" style="107" customWidth="1"/>
    <col min="9482" max="9482" width="16.140625" style="107" customWidth="1"/>
    <col min="9483" max="9483" width="6" style="107" customWidth="1"/>
    <col min="9484" max="9484" width="23.42578125" style="107" customWidth="1"/>
    <col min="9485" max="9485" width="6" style="107" customWidth="1"/>
    <col min="9486" max="9486" width="19.5703125" style="107" customWidth="1"/>
    <col min="9487" max="9487" width="2.140625" style="107" customWidth="1"/>
    <col min="9488" max="9488" width="3.42578125" style="107" customWidth="1"/>
    <col min="9489" max="9489" width="8.5703125" style="107" customWidth="1"/>
    <col min="9490" max="9490" width="9.85546875" style="107" customWidth="1"/>
    <col min="9491" max="9495" width="8.5703125" style="107" customWidth="1"/>
    <col min="9496" max="9730" width="12.42578125" style="107"/>
    <col min="9731" max="9731" width="29.42578125" style="107" customWidth="1"/>
    <col min="9732" max="9732" width="26.5703125" style="107" customWidth="1"/>
    <col min="9733" max="9733" width="24.28515625" style="107" customWidth="1"/>
    <col min="9734" max="9734" width="22" style="107" customWidth="1"/>
    <col min="9735" max="9735" width="30.140625" style="107" customWidth="1"/>
    <col min="9736" max="9736" width="31.28515625" style="107" customWidth="1"/>
    <col min="9737" max="9737" width="23.140625" style="107" customWidth="1"/>
    <col min="9738" max="9738" width="16.140625" style="107" customWidth="1"/>
    <col min="9739" max="9739" width="6" style="107" customWidth="1"/>
    <col min="9740" max="9740" width="23.42578125" style="107" customWidth="1"/>
    <col min="9741" max="9741" width="6" style="107" customWidth="1"/>
    <col min="9742" max="9742" width="19.5703125" style="107" customWidth="1"/>
    <col min="9743" max="9743" width="2.140625" style="107" customWidth="1"/>
    <col min="9744" max="9744" width="3.42578125" style="107" customWidth="1"/>
    <col min="9745" max="9745" width="8.5703125" style="107" customWidth="1"/>
    <col min="9746" max="9746" width="9.85546875" style="107" customWidth="1"/>
    <col min="9747" max="9751" width="8.5703125" style="107" customWidth="1"/>
    <col min="9752" max="9986" width="12.42578125" style="107"/>
    <col min="9987" max="9987" width="29.42578125" style="107" customWidth="1"/>
    <col min="9988" max="9988" width="26.5703125" style="107" customWidth="1"/>
    <col min="9989" max="9989" width="24.28515625" style="107" customWidth="1"/>
    <col min="9990" max="9990" width="22" style="107" customWidth="1"/>
    <col min="9991" max="9991" width="30.140625" style="107" customWidth="1"/>
    <col min="9992" max="9992" width="31.28515625" style="107" customWidth="1"/>
    <col min="9993" max="9993" width="23.140625" style="107" customWidth="1"/>
    <col min="9994" max="9994" width="16.140625" style="107" customWidth="1"/>
    <col min="9995" max="9995" width="6" style="107" customWidth="1"/>
    <col min="9996" max="9996" width="23.42578125" style="107" customWidth="1"/>
    <col min="9997" max="9997" width="6" style="107" customWidth="1"/>
    <col min="9998" max="9998" width="19.5703125" style="107" customWidth="1"/>
    <col min="9999" max="9999" width="2.140625" style="107" customWidth="1"/>
    <col min="10000" max="10000" width="3.42578125" style="107" customWidth="1"/>
    <col min="10001" max="10001" width="8.5703125" style="107" customWidth="1"/>
    <col min="10002" max="10002" width="9.85546875" style="107" customWidth="1"/>
    <col min="10003" max="10007" width="8.5703125" style="107" customWidth="1"/>
    <col min="10008" max="10242" width="12.42578125" style="107"/>
    <col min="10243" max="10243" width="29.42578125" style="107" customWidth="1"/>
    <col min="10244" max="10244" width="26.5703125" style="107" customWidth="1"/>
    <col min="10245" max="10245" width="24.28515625" style="107" customWidth="1"/>
    <col min="10246" max="10246" width="22" style="107" customWidth="1"/>
    <col min="10247" max="10247" width="30.140625" style="107" customWidth="1"/>
    <col min="10248" max="10248" width="31.28515625" style="107" customWidth="1"/>
    <col min="10249" max="10249" width="23.140625" style="107" customWidth="1"/>
    <col min="10250" max="10250" width="16.140625" style="107" customWidth="1"/>
    <col min="10251" max="10251" width="6" style="107" customWidth="1"/>
    <col min="10252" max="10252" width="23.42578125" style="107" customWidth="1"/>
    <col min="10253" max="10253" width="6" style="107" customWidth="1"/>
    <col min="10254" max="10254" width="19.5703125" style="107" customWidth="1"/>
    <col min="10255" max="10255" width="2.140625" style="107" customWidth="1"/>
    <col min="10256" max="10256" width="3.42578125" style="107" customWidth="1"/>
    <col min="10257" max="10257" width="8.5703125" style="107" customWidth="1"/>
    <col min="10258" max="10258" width="9.85546875" style="107" customWidth="1"/>
    <col min="10259" max="10263" width="8.5703125" style="107" customWidth="1"/>
    <col min="10264" max="10498" width="12.42578125" style="107"/>
    <col min="10499" max="10499" width="29.42578125" style="107" customWidth="1"/>
    <col min="10500" max="10500" width="26.5703125" style="107" customWidth="1"/>
    <col min="10501" max="10501" width="24.28515625" style="107" customWidth="1"/>
    <col min="10502" max="10502" width="22" style="107" customWidth="1"/>
    <col min="10503" max="10503" width="30.140625" style="107" customWidth="1"/>
    <col min="10504" max="10504" width="31.28515625" style="107" customWidth="1"/>
    <col min="10505" max="10505" width="23.140625" style="107" customWidth="1"/>
    <col min="10506" max="10506" width="16.140625" style="107" customWidth="1"/>
    <col min="10507" max="10507" width="6" style="107" customWidth="1"/>
    <col min="10508" max="10508" width="23.42578125" style="107" customWidth="1"/>
    <col min="10509" max="10509" width="6" style="107" customWidth="1"/>
    <col min="10510" max="10510" width="19.5703125" style="107" customWidth="1"/>
    <col min="10511" max="10511" width="2.140625" style="107" customWidth="1"/>
    <col min="10512" max="10512" width="3.42578125" style="107" customWidth="1"/>
    <col min="10513" max="10513" width="8.5703125" style="107" customWidth="1"/>
    <col min="10514" max="10514" width="9.85546875" style="107" customWidth="1"/>
    <col min="10515" max="10519" width="8.5703125" style="107" customWidth="1"/>
    <col min="10520" max="10754" width="12.42578125" style="107"/>
    <col min="10755" max="10755" width="29.42578125" style="107" customWidth="1"/>
    <col min="10756" max="10756" width="26.5703125" style="107" customWidth="1"/>
    <col min="10757" max="10757" width="24.28515625" style="107" customWidth="1"/>
    <col min="10758" max="10758" width="22" style="107" customWidth="1"/>
    <col min="10759" max="10759" width="30.140625" style="107" customWidth="1"/>
    <col min="10760" max="10760" width="31.28515625" style="107" customWidth="1"/>
    <col min="10761" max="10761" width="23.140625" style="107" customWidth="1"/>
    <col min="10762" max="10762" width="16.140625" style="107" customWidth="1"/>
    <col min="10763" max="10763" width="6" style="107" customWidth="1"/>
    <col min="10764" max="10764" width="23.42578125" style="107" customWidth="1"/>
    <col min="10765" max="10765" width="6" style="107" customWidth="1"/>
    <col min="10766" max="10766" width="19.5703125" style="107" customWidth="1"/>
    <col min="10767" max="10767" width="2.140625" style="107" customWidth="1"/>
    <col min="10768" max="10768" width="3.42578125" style="107" customWidth="1"/>
    <col min="10769" max="10769" width="8.5703125" style="107" customWidth="1"/>
    <col min="10770" max="10770" width="9.85546875" style="107" customWidth="1"/>
    <col min="10771" max="10775" width="8.5703125" style="107" customWidth="1"/>
    <col min="10776" max="11010" width="12.42578125" style="107"/>
    <col min="11011" max="11011" width="29.42578125" style="107" customWidth="1"/>
    <col min="11012" max="11012" width="26.5703125" style="107" customWidth="1"/>
    <col min="11013" max="11013" width="24.28515625" style="107" customWidth="1"/>
    <col min="11014" max="11014" width="22" style="107" customWidth="1"/>
    <col min="11015" max="11015" width="30.140625" style="107" customWidth="1"/>
    <col min="11016" max="11016" width="31.28515625" style="107" customWidth="1"/>
    <col min="11017" max="11017" width="23.140625" style="107" customWidth="1"/>
    <col min="11018" max="11018" width="16.140625" style="107" customWidth="1"/>
    <col min="11019" max="11019" width="6" style="107" customWidth="1"/>
    <col min="11020" max="11020" width="23.42578125" style="107" customWidth="1"/>
    <col min="11021" max="11021" width="6" style="107" customWidth="1"/>
    <col min="11022" max="11022" width="19.5703125" style="107" customWidth="1"/>
    <col min="11023" max="11023" width="2.140625" style="107" customWidth="1"/>
    <col min="11024" max="11024" width="3.42578125" style="107" customWidth="1"/>
    <col min="11025" max="11025" width="8.5703125" style="107" customWidth="1"/>
    <col min="11026" max="11026" width="9.85546875" style="107" customWidth="1"/>
    <col min="11027" max="11031" width="8.5703125" style="107" customWidth="1"/>
    <col min="11032" max="11266" width="12.42578125" style="107"/>
    <col min="11267" max="11267" width="29.42578125" style="107" customWidth="1"/>
    <col min="11268" max="11268" width="26.5703125" style="107" customWidth="1"/>
    <col min="11269" max="11269" width="24.28515625" style="107" customWidth="1"/>
    <col min="11270" max="11270" width="22" style="107" customWidth="1"/>
    <col min="11271" max="11271" width="30.140625" style="107" customWidth="1"/>
    <col min="11272" max="11272" width="31.28515625" style="107" customWidth="1"/>
    <col min="11273" max="11273" width="23.140625" style="107" customWidth="1"/>
    <col min="11274" max="11274" width="16.140625" style="107" customWidth="1"/>
    <col min="11275" max="11275" width="6" style="107" customWidth="1"/>
    <col min="11276" max="11276" width="23.42578125" style="107" customWidth="1"/>
    <col min="11277" max="11277" width="6" style="107" customWidth="1"/>
    <col min="11278" max="11278" width="19.5703125" style="107" customWidth="1"/>
    <col min="11279" max="11279" width="2.140625" style="107" customWidth="1"/>
    <col min="11280" max="11280" width="3.42578125" style="107" customWidth="1"/>
    <col min="11281" max="11281" width="8.5703125" style="107" customWidth="1"/>
    <col min="11282" max="11282" width="9.85546875" style="107" customWidth="1"/>
    <col min="11283" max="11287" width="8.5703125" style="107" customWidth="1"/>
    <col min="11288" max="11522" width="12.42578125" style="107"/>
    <col min="11523" max="11523" width="29.42578125" style="107" customWidth="1"/>
    <col min="11524" max="11524" width="26.5703125" style="107" customWidth="1"/>
    <col min="11525" max="11525" width="24.28515625" style="107" customWidth="1"/>
    <col min="11526" max="11526" width="22" style="107" customWidth="1"/>
    <col min="11527" max="11527" width="30.140625" style="107" customWidth="1"/>
    <col min="11528" max="11528" width="31.28515625" style="107" customWidth="1"/>
    <col min="11529" max="11529" width="23.140625" style="107" customWidth="1"/>
    <col min="11530" max="11530" width="16.140625" style="107" customWidth="1"/>
    <col min="11531" max="11531" width="6" style="107" customWidth="1"/>
    <col min="11532" max="11532" width="23.42578125" style="107" customWidth="1"/>
    <col min="11533" max="11533" width="6" style="107" customWidth="1"/>
    <col min="11534" max="11534" width="19.5703125" style="107" customWidth="1"/>
    <col min="11535" max="11535" width="2.140625" style="107" customWidth="1"/>
    <col min="11536" max="11536" width="3.42578125" style="107" customWidth="1"/>
    <col min="11537" max="11537" width="8.5703125" style="107" customWidth="1"/>
    <col min="11538" max="11538" width="9.85546875" style="107" customWidth="1"/>
    <col min="11539" max="11543" width="8.5703125" style="107" customWidth="1"/>
    <col min="11544" max="11778" width="12.42578125" style="107"/>
    <col min="11779" max="11779" width="29.42578125" style="107" customWidth="1"/>
    <col min="11780" max="11780" width="26.5703125" style="107" customWidth="1"/>
    <col min="11781" max="11781" width="24.28515625" style="107" customWidth="1"/>
    <col min="11782" max="11782" width="22" style="107" customWidth="1"/>
    <col min="11783" max="11783" width="30.140625" style="107" customWidth="1"/>
    <col min="11784" max="11784" width="31.28515625" style="107" customWidth="1"/>
    <col min="11785" max="11785" width="23.140625" style="107" customWidth="1"/>
    <col min="11786" max="11786" width="16.140625" style="107" customWidth="1"/>
    <col min="11787" max="11787" width="6" style="107" customWidth="1"/>
    <col min="11788" max="11788" width="23.42578125" style="107" customWidth="1"/>
    <col min="11789" max="11789" width="6" style="107" customWidth="1"/>
    <col min="11790" max="11790" width="19.5703125" style="107" customWidth="1"/>
    <col min="11791" max="11791" width="2.140625" style="107" customWidth="1"/>
    <col min="11792" max="11792" width="3.42578125" style="107" customWidth="1"/>
    <col min="11793" max="11793" width="8.5703125" style="107" customWidth="1"/>
    <col min="11794" max="11794" width="9.85546875" style="107" customWidth="1"/>
    <col min="11795" max="11799" width="8.5703125" style="107" customWidth="1"/>
    <col min="11800" max="12034" width="12.42578125" style="107"/>
    <col min="12035" max="12035" width="29.42578125" style="107" customWidth="1"/>
    <col min="12036" max="12036" width="26.5703125" style="107" customWidth="1"/>
    <col min="12037" max="12037" width="24.28515625" style="107" customWidth="1"/>
    <col min="12038" max="12038" width="22" style="107" customWidth="1"/>
    <col min="12039" max="12039" width="30.140625" style="107" customWidth="1"/>
    <col min="12040" max="12040" width="31.28515625" style="107" customWidth="1"/>
    <col min="12041" max="12041" width="23.140625" style="107" customWidth="1"/>
    <col min="12042" max="12042" width="16.140625" style="107" customWidth="1"/>
    <col min="12043" max="12043" width="6" style="107" customWidth="1"/>
    <col min="12044" max="12044" width="23.42578125" style="107" customWidth="1"/>
    <col min="12045" max="12045" width="6" style="107" customWidth="1"/>
    <col min="12046" max="12046" width="19.5703125" style="107" customWidth="1"/>
    <col min="12047" max="12047" width="2.140625" style="107" customWidth="1"/>
    <col min="12048" max="12048" width="3.42578125" style="107" customWidth="1"/>
    <col min="12049" max="12049" width="8.5703125" style="107" customWidth="1"/>
    <col min="12050" max="12050" width="9.85546875" style="107" customWidth="1"/>
    <col min="12051" max="12055" width="8.5703125" style="107" customWidth="1"/>
    <col min="12056" max="12290" width="12.42578125" style="107"/>
    <col min="12291" max="12291" width="29.42578125" style="107" customWidth="1"/>
    <col min="12292" max="12292" width="26.5703125" style="107" customWidth="1"/>
    <col min="12293" max="12293" width="24.28515625" style="107" customWidth="1"/>
    <col min="12294" max="12294" width="22" style="107" customWidth="1"/>
    <col min="12295" max="12295" width="30.140625" style="107" customWidth="1"/>
    <col min="12296" max="12296" width="31.28515625" style="107" customWidth="1"/>
    <col min="12297" max="12297" width="23.140625" style="107" customWidth="1"/>
    <col min="12298" max="12298" width="16.140625" style="107" customWidth="1"/>
    <col min="12299" max="12299" width="6" style="107" customWidth="1"/>
    <col min="12300" max="12300" width="23.42578125" style="107" customWidth="1"/>
    <col min="12301" max="12301" width="6" style="107" customWidth="1"/>
    <col min="12302" max="12302" width="19.5703125" style="107" customWidth="1"/>
    <col min="12303" max="12303" width="2.140625" style="107" customWidth="1"/>
    <col min="12304" max="12304" width="3.42578125" style="107" customWidth="1"/>
    <col min="12305" max="12305" width="8.5703125" style="107" customWidth="1"/>
    <col min="12306" max="12306" width="9.85546875" style="107" customWidth="1"/>
    <col min="12307" max="12311" width="8.5703125" style="107" customWidth="1"/>
    <col min="12312" max="12546" width="12.42578125" style="107"/>
    <col min="12547" max="12547" width="29.42578125" style="107" customWidth="1"/>
    <col min="12548" max="12548" width="26.5703125" style="107" customWidth="1"/>
    <col min="12549" max="12549" width="24.28515625" style="107" customWidth="1"/>
    <col min="12550" max="12550" width="22" style="107" customWidth="1"/>
    <col min="12551" max="12551" width="30.140625" style="107" customWidth="1"/>
    <col min="12552" max="12552" width="31.28515625" style="107" customWidth="1"/>
    <col min="12553" max="12553" width="23.140625" style="107" customWidth="1"/>
    <col min="12554" max="12554" width="16.140625" style="107" customWidth="1"/>
    <col min="12555" max="12555" width="6" style="107" customWidth="1"/>
    <col min="12556" max="12556" width="23.42578125" style="107" customWidth="1"/>
    <col min="12557" max="12557" width="6" style="107" customWidth="1"/>
    <col min="12558" max="12558" width="19.5703125" style="107" customWidth="1"/>
    <col min="12559" max="12559" width="2.140625" style="107" customWidth="1"/>
    <col min="12560" max="12560" width="3.42578125" style="107" customWidth="1"/>
    <col min="12561" max="12561" width="8.5703125" style="107" customWidth="1"/>
    <col min="12562" max="12562" width="9.85546875" style="107" customWidth="1"/>
    <col min="12563" max="12567" width="8.5703125" style="107" customWidth="1"/>
    <col min="12568" max="12802" width="12.42578125" style="107"/>
    <col min="12803" max="12803" width="29.42578125" style="107" customWidth="1"/>
    <col min="12804" max="12804" width="26.5703125" style="107" customWidth="1"/>
    <col min="12805" max="12805" width="24.28515625" style="107" customWidth="1"/>
    <col min="12806" max="12806" width="22" style="107" customWidth="1"/>
    <col min="12807" max="12807" width="30.140625" style="107" customWidth="1"/>
    <col min="12808" max="12808" width="31.28515625" style="107" customWidth="1"/>
    <col min="12809" max="12809" width="23.140625" style="107" customWidth="1"/>
    <col min="12810" max="12810" width="16.140625" style="107" customWidth="1"/>
    <col min="12811" max="12811" width="6" style="107" customWidth="1"/>
    <col min="12812" max="12812" width="23.42578125" style="107" customWidth="1"/>
    <col min="12813" max="12813" width="6" style="107" customWidth="1"/>
    <col min="12814" max="12814" width="19.5703125" style="107" customWidth="1"/>
    <col min="12815" max="12815" width="2.140625" style="107" customWidth="1"/>
    <col min="12816" max="12816" width="3.42578125" style="107" customWidth="1"/>
    <col min="12817" max="12817" width="8.5703125" style="107" customWidth="1"/>
    <col min="12818" max="12818" width="9.85546875" style="107" customWidth="1"/>
    <col min="12819" max="12823" width="8.5703125" style="107" customWidth="1"/>
    <col min="12824" max="13058" width="12.42578125" style="107"/>
    <col min="13059" max="13059" width="29.42578125" style="107" customWidth="1"/>
    <col min="13060" max="13060" width="26.5703125" style="107" customWidth="1"/>
    <col min="13061" max="13061" width="24.28515625" style="107" customWidth="1"/>
    <col min="13062" max="13062" width="22" style="107" customWidth="1"/>
    <col min="13063" max="13063" width="30.140625" style="107" customWidth="1"/>
    <col min="13064" max="13064" width="31.28515625" style="107" customWidth="1"/>
    <col min="13065" max="13065" width="23.140625" style="107" customWidth="1"/>
    <col min="13066" max="13066" width="16.140625" style="107" customWidth="1"/>
    <col min="13067" max="13067" width="6" style="107" customWidth="1"/>
    <col min="13068" max="13068" width="23.42578125" style="107" customWidth="1"/>
    <col min="13069" max="13069" width="6" style="107" customWidth="1"/>
    <col min="13070" max="13070" width="19.5703125" style="107" customWidth="1"/>
    <col min="13071" max="13071" width="2.140625" style="107" customWidth="1"/>
    <col min="13072" max="13072" width="3.42578125" style="107" customWidth="1"/>
    <col min="13073" max="13073" width="8.5703125" style="107" customWidth="1"/>
    <col min="13074" max="13074" width="9.85546875" style="107" customWidth="1"/>
    <col min="13075" max="13079" width="8.5703125" style="107" customWidth="1"/>
    <col min="13080" max="13314" width="12.42578125" style="107"/>
    <col min="13315" max="13315" width="29.42578125" style="107" customWidth="1"/>
    <col min="13316" max="13316" width="26.5703125" style="107" customWidth="1"/>
    <col min="13317" max="13317" width="24.28515625" style="107" customWidth="1"/>
    <col min="13318" max="13318" width="22" style="107" customWidth="1"/>
    <col min="13319" max="13319" width="30.140625" style="107" customWidth="1"/>
    <col min="13320" max="13320" width="31.28515625" style="107" customWidth="1"/>
    <col min="13321" max="13321" width="23.140625" style="107" customWidth="1"/>
    <col min="13322" max="13322" width="16.140625" style="107" customWidth="1"/>
    <col min="13323" max="13323" width="6" style="107" customWidth="1"/>
    <col min="13324" max="13324" width="23.42578125" style="107" customWidth="1"/>
    <col min="13325" max="13325" width="6" style="107" customWidth="1"/>
    <col min="13326" max="13326" width="19.5703125" style="107" customWidth="1"/>
    <col min="13327" max="13327" width="2.140625" style="107" customWidth="1"/>
    <col min="13328" max="13328" width="3.42578125" style="107" customWidth="1"/>
    <col min="13329" max="13329" width="8.5703125" style="107" customWidth="1"/>
    <col min="13330" max="13330" width="9.85546875" style="107" customWidth="1"/>
    <col min="13331" max="13335" width="8.5703125" style="107" customWidth="1"/>
    <col min="13336" max="13570" width="12.42578125" style="107"/>
    <col min="13571" max="13571" width="29.42578125" style="107" customWidth="1"/>
    <col min="13572" max="13572" width="26.5703125" style="107" customWidth="1"/>
    <col min="13573" max="13573" width="24.28515625" style="107" customWidth="1"/>
    <col min="13574" max="13574" width="22" style="107" customWidth="1"/>
    <col min="13575" max="13575" width="30.140625" style="107" customWidth="1"/>
    <col min="13576" max="13576" width="31.28515625" style="107" customWidth="1"/>
    <col min="13577" max="13577" width="23.140625" style="107" customWidth="1"/>
    <col min="13578" max="13578" width="16.140625" style="107" customWidth="1"/>
    <col min="13579" max="13579" width="6" style="107" customWidth="1"/>
    <col min="13580" max="13580" width="23.42578125" style="107" customWidth="1"/>
    <col min="13581" max="13581" width="6" style="107" customWidth="1"/>
    <col min="13582" max="13582" width="19.5703125" style="107" customWidth="1"/>
    <col min="13583" max="13583" width="2.140625" style="107" customWidth="1"/>
    <col min="13584" max="13584" width="3.42578125" style="107" customWidth="1"/>
    <col min="13585" max="13585" width="8.5703125" style="107" customWidth="1"/>
    <col min="13586" max="13586" width="9.85546875" style="107" customWidth="1"/>
    <col min="13587" max="13591" width="8.5703125" style="107" customWidth="1"/>
    <col min="13592" max="13826" width="12.42578125" style="107"/>
    <col min="13827" max="13827" width="29.42578125" style="107" customWidth="1"/>
    <col min="13828" max="13828" width="26.5703125" style="107" customWidth="1"/>
    <col min="13829" max="13829" width="24.28515625" style="107" customWidth="1"/>
    <col min="13830" max="13830" width="22" style="107" customWidth="1"/>
    <col min="13831" max="13831" width="30.140625" style="107" customWidth="1"/>
    <col min="13832" max="13832" width="31.28515625" style="107" customWidth="1"/>
    <col min="13833" max="13833" width="23.140625" style="107" customWidth="1"/>
    <col min="13834" max="13834" width="16.140625" style="107" customWidth="1"/>
    <col min="13835" max="13835" width="6" style="107" customWidth="1"/>
    <col min="13836" max="13836" width="23.42578125" style="107" customWidth="1"/>
    <col min="13837" max="13837" width="6" style="107" customWidth="1"/>
    <col min="13838" max="13838" width="19.5703125" style="107" customWidth="1"/>
    <col min="13839" max="13839" width="2.140625" style="107" customWidth="1"/>
    <col min="13840" max="13840" width="3.42578125" style="107" customWidth="1"/>
    <col min="13841" max="13841" width="8.5703125" style="107" customWidth="1"/>
    <col min="13842" max="13842" width="9.85546875" style="107" customWidth="1"/>
    <col min="13843" max="13847" width="8.5703125" style="107" customWidth="1"/>
    <col min="13848" max="14082" width="12.42578125" style="107"/>
    <col min="14083" max="14083" width="29.42578125" style="107" customWidth="1"/>
    <col min="14084" max="14084" width="26.5703125" style="107" customWidth="1"/>
    <col min="14085" max="14085" width="24.28515625" style="107" customWidth="1"/>
    <col min="14086" max="14086" width="22" style="107" customWidth="1"/>
    <col min="14087" max="14087" width="30.140625" style="107" customWidth="1"/>
    <col min="14088" max="14088" width="31.28515625" style="107" customWidth="1"/>
    <col min="14089" max="14089" width="23.140625" style="107" customWidth="1"/>
    <col min="14090" max="14090" width="16.140625" style="107" customWidth="1"/>
    <col min="14091" max="14091" width="6" style="107" customWidth="1"/>
    <col min="14092" max="14092" width="23.42578125" style="107" customWidth="1"/>
    <col min="14093" max="14093" width="6" style="107" customWidth="1"/>
    <col min="14094" max="14094" width="19.5703125" style="107" customWidth="1"/>
    <col min="14095" max="14095" width="2.140625" style="107" customWidth="1"/>
    <col min="14096" max="14096" width="3.42578125" style="107" customWidth="1"/>
    <col min="14097" max="14097" width="8.5703125" style="107" customWidth="1"/>
    <col min="14098" max="14098" width="9.85546875" style="107" customWidth="1"/>
    <col min="14099" max="14103" width="8.5703125" style="107" customWidth="1"/>
    <col min="14104" max="14338" width="12.42578125" style="107"/>
    <col min="14339" max="14339" width="29.42578125" style="107" customWidth="1"/>
    <col min="14340" max="14340" width="26.5703125" style="107" customWidth="1"/>
    <col min="14341" max="14341" width="24.28515625" style="107" customWidth="1"/>
    <col min="14342" max="14342" width="22" style="107" customWidth="1"/>
    <col min="14343" max="14343" width="30.140625" style="107" customWidth="1"/>
    <col min="14344" max="14344" width="31.28515625" style="107" customWidth="1"/>
    <col min="14345" max="14345" width="23.140625" style="107" customWidth="1"/>
    <col min="14346" max="14346" width="16.140625" style="107" customWidth="1"/>
    <col min="14347" max="14347" width="6" style="107" customWidth="1"/>
    <col min="14348" max="14348" width="23.42578125" style="107" customWidth="1"/>
    <col min="14349" max="14349" width="6" style="107" customWidth="1"/>
    <col min="14350" max="14350" width="19.5703125" style="107" customWidth="1"/>
    <col min="14351" max="14351" width="2.140625" style="107" customWidth="1"/>
    <col min="14352" max="14352" width="3.42578125" style="107" customWidth="1"/>
    <col min="14353" max="14353" width="8.5703125" style="107" customWidth="1"/>
    <col min="14354" max="14354" width="9.85546875" style="107" customWidth="1"/>
    <col min="14355" max="14359" width="8.5703125" style="107" customWidth="1"/>
    <col min="14360" max="14594" width="12.42578125" style="107"/>
    <col min="14595" max="14595" width="29.42578125" style="107" customWidth="1"/>
    <col min="14596" max="14596" width="26.5703125" style="107" customWidth="1"/>
    <col min="14597" max="14597" width="24.28515625" style="107" customWidth="1"/>
    <col min="14598" max="14598" width="22" style="107" customWidth="1"/>
    <col min="14599" max="14599" width="30.140625" style="107" customWidth="1"/>
    <col min="14600" max="14600" width="31.28515625" style="107" customWidth="1"/>
    <col min="14601" max="14601" width="23.140625" style="107" customWidth="1"/>
    <col min="14602" max="14602" width="16.140625" style="107" customWidth="1"/>
    <col min="14603" max="14603" width="6" style="107" customWidth="1"/>
    <col min="14604" max="14604" width="23.42578125" style="107" customWidth="1"/>
    <col min="14605" max="14605" width="6" style="107" customWidth="1"/>
    <col min="14606" max="14606" width="19.5703125" style="107" customWidth="1"/>
    <col min="14607" max="14607" width="2.140625" style="107" customWidth="1"/>
    <col min="14608" max="14608" width="3.42578125" style="107" customWidth="1"/>
    <col min="14609" max="14609" width="8.5703125" style="107" customWidth="1"/>
    <col min="14610" max="14610" width="9.85546875" style="107" customWidth="1"/>
    <col min="14611" max="14615" width="8.5703125" style="107" customWidth="1"/>
    <col min="14616" max="14850" width="12.42578125" style="107"/>
    <col min="14851" max="14851" width="29.42578125" style="107" customWidth="1"/>
    <col min="14852" max="14852" width="26.5703125" style="107" customWidth="1"/>
    <col min="14853" max="14853" width="24.28515625" style="107" customWidth="1"/>
    <col min="14854" max="14854" width="22" style="107" customWidth="1"/>
    <col min="14855" max="14855" width="30.140625" style="107" customWidth="1"/>
    <col min="14856" max="14856" width="31.28515625" style="107" customWidth="1"/>
    <col min="14857" max="14857" width="23.140625" style="107" customWidth="1"/>
    <col min="14858" max="14858" width="16.140625" style="107" customWidth="1"/>
    <col min="14859" max="14859" width="6" style="107" customWidth="1"/>
    <col min="14860" max="14860" width="23.42578125" style="107" customWidth="1"/>
    <col min="14861" max="14861" width="6" style="107" customWidth="1"/>
    <col min="14862" max="14862" width="19.5703125" style="107" customWidth="1"/>
    <col min="14863" max="14863" width="2.140625" style="107" customWidth="1"/>
    <col min="14864" max="14864" width="3.42578125" style="107" customWidth="1"/>
    <col min="14865" max="14865" width="8.5703125" style="107" customWidth="1"/>
    <col min="14866" max="14866" width="9.85546875" style="107" customWidth="1"/>
    <col min="14867" max="14871" width="8.5703125" style="107" customWidth="1"/>
    <col min="14872" max="15106" width="12.42578125" style="107"/>
    <col min="15107" max="15107" width="29.42578125" style="107" customWidth="1"/>
    <col min="15108" max="15108" width="26.5703125" style="107" customWidth="1"/>
    <col min="15109" max="15109" width="24.28515625" style="107" customWidth="1"/>
    <col min="15110" max="15110" width="22" style="107" customWidth="1"/>
    <col min="15111" max="15111" width="30.140625" style="107" customWidth="1"/>
    <col min="15112" max="15112" width="31.28515625" style="107" customWidth="1"/>
    <col min="15113" max="15113" width="23.140625" style="107" customWidth="1"/>
    <col min="15114" max="15114" width="16.140625" style="107" customWidth="1"/>
    <col min="15115" max="15115" width="6" style="107" customWidth="1"/>
    <col min="15116" max="15116" width="23.42578125" style="107" customWidth="1"/>
    <col min="15117" max="15117" width="6" style="107" customWidth="1"/>
    <col min="15118" max="15118" width="19.5703125" style="107" customWidth="1"/>
    <col min="15119" max="15119" width="2.140625" style="107" customWidth="1"/>
    <col min="15120" max="15120" width="3.42578125" style="107" customWidth="1"/>
    <col min="15121" max="15121" width="8.5703125" style="107" customWidth="1"/>
    <col min="15122" max="15122" width="9.85546875" style="107" customWidth="1"/>
    <col min="15123" max="15127" width="8.5703125" style="107" customWidth="1"/>
    <col min="15128" max="15362" width="12.42578125" style="107"/>
    <col min="15363" max="15363" width="29.42578125" style="107" customWidth="1"/>
    <col min="15364" max="15364" width="26.5703125" style="107" customWidth="1"/>
    <col min="15365" max="15365" width="24.28515625" style="107" customWidth="1"/>
    <col min="15366" max="15366" width="22" style="107" customWidth="1"/>
    <col min="15367" max="15367" width="30.140625" style="107" customWidth="1"/>
    <col min="15368" max="15368" width="31.28515625" style="107" customWidth="1"/>
    <col min="15369" max="15369" width="23.140625" style="107" customWidth="1"/>
    <col min="15370" max="15370" width="16.140625" style="107" customWidth="1"/>
    <col min="15371" max="15371" width="6" style="107" customWidth="1"/>
    <col min="15372" max="15372" width="23.42578125" style="107" customWidth="1"/>
    <col min="15373" max="15373" width="6" style="107" customWidth="1"/>
    <col min="15374" max="15374" width="19.5703125" style="107" customWidth="1"/>
    <col min="15375" max="15375" width="2.140625" style="107" customWidth="1"/>
    <col min="15376" max="15376" width="3.42578125" style="107" customWidth="1"/>
    <col min="15377" max="15377" width="8.5703125" style="107" customWidth="1"/>
    <col min="15378" max="15378" width="9.85546875" style="107" customWidth="1"/>
    <col min="15379" max="15383" width="8.5703125" style="107" customWidth="1"/>
    <col min="15384" max="15618" width="12.42578125" style="107"/>
    <col min="15619" max="15619" width="29.42578125" style="107" customWidth="1"/>
    <col min="15620" max="15620" width="26.5703125" style="107" customWidth="1"/>
    <col min="15621" max="15621" width="24.28515625" style="107" customWidth="1"/>
    <col min="15622" max="15622" width="22" style="107" customWidth="1"/>
    <col min="15623" max="15623" width="30.140625" style="107" customWidth="1"/>
    <col min="15624" max="15624" width="31.28515625" style="107" customWidth="1"/>
    <col min="15625" max="15625" width="23.140625" style="107" customWidth="1"/>
    <col min="15626" max="15626" width="16.140625" style="107" customWidth="1"/>
    <col min="15627" max="15627" width="6" style="107" customWidth="1"/>
    <col min="15628" max="15628" width="23.42578125" style="107" customWidth="1"/>
    <col min="15629" max="15629" width="6" style="107" customWidth="1"/>
    <col min="15630" max="15630" width="19.5703125" style="107" customWidth="1"/>
    <col min="15631" max="15631" width="2.140625" style="107" customWidth="1"/>
    <col min="15632" max="15632" width="3.42578125" style="107" customWidth="1"/>
    <col min="15633" max="15633" width="8.5703125" style="107" customWidth="1"/>
    <col min="15634" max="15634" width="9.85546875" style="107" customWidth="1"/>
    <col min="15635" max="15639" width="8.5703125" style="107" customWidth="1"/>
    <col min="15640" max="15874" width="12.42578125" style="107"/>
    <col min="15875" max="15875" width="29.42578125" style="107" customWidth="1"/>
    <col min="15876" max="15876" width="26.5703125" style="107" customWidth="1"/>
    <col min="15877" max="15877" width="24.28515625" style="107" customWidth="1"/>
    <col min="15878" max="15878" width="22" style="107" customWidth="1"/>
    <col min="15879" max="15879" width="30.140625" style="107" customWidth="1"/>
    <col min="15880" max="15880" width="31.28515625" style="107" customWidth="1"/>
    <col min="15881" max="15881" width="23.140625" style="107" customWidth="1"/>
    <col min="15882" max="15882" width="16.140625" style="107" customWidth="1"/>
    <col min="15883" max="15883" width="6" style="107" customWidth="1"/>
    <col min="15884" max="15884" width="23.42578125" style="107" customWidth="1"/>
    <col min="15885" max="15885" width="6" style="107" customWidth="1"/>
    <col min="15886" max="15886" width="19.5703125" style="107" customWidth="1"/>
    <col min="15887" max="15887" width="2.140625" style="107" customWidth="1"/>
    <col min="15888" max="15888" width="3.42578125" style="107" customWidth="1"/>
    <col min="15889" max="15889" width="8.5703125" style="107" customWidth="1"/>
    <col min="15890" max="15890" width="9.85546875" style="107" customWidth="1"/>
    <col min="15891" max="15895" width="8.5703125" style="107" customWidth="1"/>
    <col min="15896" max="16130" width="12.42578125" style="107"/>
    <col min="16131" max="16131" width="29.42578125" style="107" customWidth="1"/>
    <col min="16132" max="16132" width="26.5703125" style="107" customWidth="1"/>
    <col min="16133" max="16133" width="24.28515625" style="107" customWidth="1"/>
    <col min="16134" max="16134" width="22" style="107" customWidth="1"/>
    <col min="16135" max="16135" width="30.140625" style="107" customWidth="1"/>
    <col min="16136" max="16136" width="31.28515625" style="107" customWidth="1"/>
    <col min="16137" max="16137" width="23.140625" style="107" customWidth="1"/>
    <col min="16138" max="16138" width="16.140625" style="107" customWidth="1"/>
    <col min="16139" max="16139" width="6" style="107" customWidth="1"/>
    <col min="16140" max="16140" width="23.42578125" style="107" customWidth="1"/>
    <col min="16141" max="16141" width="6" style="107" customWidth="1"/>
    <col min="16142" max="16142" width="19.5703125" style="107" customWidth="1"/>
    <col min="16143" max="16143" width="2.140625" style="107" customWidth="1"/>
    <col min="16144" max="16144" width="3.42578125" style="107" customWidth="1"/>
    <col min="16145" max="16145" width="8.5703125" style="107" customWidth="1"/>
    <col min="16146" max="16146" width="9.85546875" style="107" customWidth="1"/>
    <col min="16147" max="16151" width="8.5703125" style="107" customWidth="1"/>
    <col min="16152" max="16384" width="12.42578125" style="107"/>
  </cols>
  <sheetData>
    <row r="1" spans="2:24">
      <c r="C1" s="206" t="s">
        <v>242</v>
      </c>
      <c r="D1" s="138"/>
      <c r="E1" s="138"/>
      <c r="F1" s="138"/>
      <c r="G1" s="138"/>
      <c r="H1" s="141" t="s">
        <v>437</v>
      </c>
      <c r="I1" s="137"/>
      <c r="J1" s="137"/>
      <c r="V1" s="233"/>
    </row>
    <row r="2" spans="2:24" ht="3" customHeight="1">
      <c r="C2" s="206"/>
      <c r="D2" s="138"/>
      <c r="E2" s="138"/>
      <c r="F2" s="138"/>
      <c r="G2" s="138"/>
      <c r="H2" s="138"/>
      <c r="I2" s="138"/>
      <c r="J2" s="137"/>
      <c r="K2" s="234"/>
      <c r="L2" s="234"/>
      <c r="M2" s="235"/>
      <c r="N2" s="235"/>
      <c r="O2" s="235"/>
      <c r="P2" s="234"/>
      <c r="Q2" s="234"/>
      <c r="R2" s="235"/>
      <c r="S2" s="235"/>
      <c r="T2" s="235"/>
      <c r="U2" s="235"/>
      <c r="V2" s="235"/>
      <c r="W2" s="235"/>
    </row>
    <row r="3" spans="2:24" s="239" customFormat="1" ht="21.75" customHeight="1">
      <c r="C3" s="988" t="s">
        <v>982</v>
      </c>
      <c r="D3" s="988"/>
      <c r="E3" s="988"/>
      <c r="F3" s="988"/>
      <c r="G3" s="988"/>
      <c r="H3" s="988"/>
      <c r="I3" s="236"/>
      <c r="J3" s="237"/>
      <c r="K3" s="238"/>
      <c r="M3" s="238"/>
      <c r="N3" s="142"/>
      <c r="O3" s="238"/>
      <c r="T3" s="238"/>
      <c r="V3" s="238"/>
      <c r="W3" s="238"/>
      <c r="X3" s="238"/>
    </row>
    <row r="4" spans="2:24" s="239" customFormat="1" ht="25.5" customHeight="1">
      <c r="C4" s="1016" t="s">
        <v>514</v>
      </c>
      <c r="D4" s="1016"/>
      <c r="E4" s="1016"/>
      <c r="F4" s="1016"/>
      <c r="G4" s="1016"/>
      <c r="H4" s="1016"/>
      <c r="I4" s="240"/>
      <c r="J4" s="240"/>
      <c r="K4" s="238"/>
      <c r="M4" s="238"/>
      <c r="N4" s="142"/>
      <c r="O4" s="238"/>
      <c r="T4" s="238"/>
      <c r="V4" s="238"/>
      <c r="W4" s="238"/>
      <c r="X4" s="238"/>
    </row>
    <row r="5" spans="2:24" s="239" customFormat="1" ht="14.25" customHeight="1">
      <c r="C5" s="241"/>
      <c r="D5" s="138"/>
      <c r="E5" s="1017"/>
      <c r="F5" s="1017"/>
      <c r="G5" s="1017"/>
      <c r="H5" s="1017"/>
      <c r="I5" s="138"/>
      <c r="J5" s="138"/>
      <c r="K5" s="238"/>
      <c r="M5" s="238"/>
      <c r="N5" s="142"/>
      <c r="O5" s="238"/>
      <c r="T5" s="238"/>
      <c r="V5" s="238"/>
      <c r="W5" s="238"/>
      <c r="X5" s="238"/>
    </row>
    <row r="6" spans="2:24" s="239" customFormat="1" ht="17.25" customHeight="1">
      <c r="C6" s="241"/>
      <c r="D6" s="163"/>
      <c r="E6" s="242"/>
      <c r="F6" s="242"/>
      <c r="G6" s="242"/>
      <c r="H6" s="165"/>
      <c r="I6" s="138"/>
      <c r="J6" s="138"/>
      <c r="K6" s="238"/>
      <c r="M6" s="238"/>
      <c r="N6" s="142"/>
      <c r="O6" s="238"/>
      <c r="T6" s="238"/>
      <c r="V6" s="238"/>
      <c r="W6" s="238"/>
      <c r="X6" s="238"/>
    </row>
    <row r="7" spans="2:24" s="243" customFormat="1" ht="19.5" customHeight="1">
      <c r="C7" s="163" t="s">
        <v>227</v>
      </c>
      <c r="E7" s="163" t="s">
        <v>315</v>
      </c>
      <c r="F7" s="163"/>
      <c r="G7" s="163"/>
      <c r="H7" s="244"/>
      <c r="I7" s="138"/>
      <c r="J7" s="245"/>
      <c r="K7" s="246"/>
      <c r="L7" s="247"/>
      <c r="N7" s="248"/>
      <c r="O7" s="248"/>
    </row>
    <row r="8" spans="2:24" s="243" customFormat="1">
      <c r="C8" s="163"/>
      <c r="D8" s="138"/>
      <c r="E8" s="138"/>
      <c r="F8" s="138"/>
      <c r="G8" s="138"/>
      <c r="H8" s="138"/>
      <c r="I8" s="138"/>
      <c r="J8" s="244"/>
    </row>
    <row r="9" spans="2:24" ht="48" customHeight="1">
      <c r="B9" s="1014" t="s">
        <v>515</v>
      </c>
      <c r="C9" s="1018" t="s">
        <v>243</v>
      </c>
      <c r="D9" s="1014" t="s">
        <v>237</v>
      </c>
      <c r="E9" s="1014" t="s">
        <v>979</v>
      </c>
      <c r="F9" s="1014" t="s">
        <v>980</v>
      </c>
      <c r="G9" s="1014" t="s">
        <v>981</v>
      </c>
      <c r="H9" s="1020" t="s">
        <v>471</v>
      </c>
      <c r="I9" s="993"/>
      <c r="J9" s="249"/>
    </row>
    <row r="10" spans="2:24" ht="26.25" customHeight="1">
      <c r="B10" s="1015"/>
      <c r="C10" s="1019"/>
      <c r="D10" s="1015"/>
      <c r="E10" s="1015"/>
      <c r="F10" s="1015"/>
      <c r="G10" s="1015"/>
      <c r="H10" s="1021"/>
      <c r="I10" s="993"/>
      <c r="J10" s="137"/>
    </row>
    <row r="11" spans="2:24" ht="0.75" hidden="1" customHeight="1">
      <c r="B11" s="1015"/>
      <c r="C11" s="1019"/>
      <c r="D11" s="1015"/>
      <c r="E11" s="1015"/>
      <c r="F11" s="1015"/>
      <c r="G11" s="1015"/>
      <c r="H11" s="1021"/>
      <c r="I11" s="137"/>
      <c r="J11" s="249"/>
    </row>
    <row r="12" spans="2:24" ht="16.5" customHeight="1">
      <c r="B12" s="266"/>
      <c r="C12" s="267"/>
      <c r="D12" s="270"/>
      <c r="E12" s="270" t="s">
        <v>238</v>
      </c>
      <c r="F12" s="270" t="s">
        <v>238</v>
      </c>
      <c r="G12" s="270"/>
      <c r="H12" s="274"/>
      <c r="I12" s="137"/>
      <c r="J12" s="249"/>
    </row>
    <row r="13" spans="2:24" ht="23.25" customHeight="1">
      <c r="B13" s="265"/>
      <c r="C13" s="268"/>
      <c r="D13" s="271"/>
      <c r="E13" s="271"/>
      <c r="F13" s="273"/>
      <c r="G13" s="263"/>
      <c r="H13" s="275"/>
      <c r="I13" s="137"/>
      <c r="J13" s="249"/>
    </row>
    <row r="14" spans="2:24" ht="16.5" customHeight="1">
      <c r="B14" s="264"/>
      <c r="C14" s="269"/>
      <c r="D14" s="166"/>
      <c r="E14" s="272"/>
      <c r="F14" s="166"/>
      <c r="G14" s="272"/>
      <c r="H14" s="276"/>
      <c r="I14" s="250"/>
      <c r="J14" s="137"/>
    </row>
    <row r="15" spans="2:24" ht="16.5" customHeight="1">
      <c r="B15" s="264"/>
      <c r="C15" s="269"/>
      <c r="D15" s="272"/>
      <c r="E15" s="272"/>
      <c r="F15" s="166"/>
      <c r="G15" s="272"/>
      <c r="H15" s="276"/>
      <c r="I15" s="250"/>
      <c r="J15" s="137"/>
    </row>
    <row r="16" spans="2:24" ht="16.5" customHeight="1">
      <c r="B16" s="264"/>
      <c r="C16" s="269"/>
      <c r="D16" s="272"/>
      <c r="E16" s="272"/>
      <c r="F16" s="166"/>
      <c r="G16" s="166"/>
      <c r="H16" s="167"/>
      <c r="I16" s="251"/>
      <c r="J16" s="137"/>
    </row>
    <row r="17" spans="2:10" ht="16.5" customHeight="1">
      <c r="B17" s="264"/>
      <c r="C17" s="269"/>
      <c r="D17" s="272"/>
      <c r="E17" s="272"/>
      <c r="F17" s="166"/>
      <c r="G17" s="166"/>
      <c r="H17" s="167"/>
      <c r="I17" s="251"/>
      <c r="J17" s="137"/>
    </row>
    <row r="18" spans="2:10" ht="16.5" customHeight="1">
      <c r="B18" s="264"/>
      <c r="C18" s="269"/>
      <c r="D18" s="272"/>
      <c r="E18" s="272"/>
      <c r="F18" s="272"/>
      <c r="G18" s="272"/>
      <c r="H18" s="276"/>
      <c r="I18" s="250"/>
      <c r="J18" s="137"/>
    </row>
    <row r="19" spans="2:10" ht="16.5" customHeight="1">
      <c r="B19" s="264"/>
      <c r="C19" s="269"/>
      <c r="D19" s="272"/>
      <c r="E19" s="272"/>
      <c r="F19" s="272"/>
      <c r="G19" s="272"/>
      <c r="H19" s="276"/>
      <c r="I19" s="250"/>
      <c r="J19" s="137"/>
    </row>
    <row r="20" spans="2:10">
      <c r="B20" s="264"/>
      <c r="C20" s="269"/>
      <c r="D20" s="272"/>
      <c r="E20" s="272"/>
      <c r="F20" s="272"/>
      <c r="G20" s="272"/>
      <c r="H20" s="276"/>
      <c r="I20" s="250"/>
      <c r="J20" s="137"/>
    </row>
    <row r="21" spans="2:10">
      <c r="B21" s="264"/>
      <c r="C21" s="269"/>
      <c r="D21" s="272"/>
      <c r="E21" s="272"/>
      <c r="F21" s="272"/>
      <c r="G21" s="272"/>
      <c r="H21" s="276"/>
      <c r="I21" s="250"/>
      <c r="J21" s="137"/>
    </row>
    <row r="22" spans="2:10">
      <c r="B22" s="264"/>
      <c r="C22" s="269"/>
      <c r="D22" s="272"/>
      <c r="E22" s="272"/>
      <c r="F22" s="272"/>
      <c r="G22" s="272"/>
      <c r="H22" s="276"/>
      <c r="I22" s="250"/>
      <c r="J22" s="137"/>
    </row>
    <row r="23" spans="2:10">
      <c r="B23" s="264"/>
      <c r="C23" s="269"/>
      <c r="D23" s="272"/>
      <c r="E23" s="272"/>
      <c r="F23" s="272"/>
      <c r="G23" s="272"/>
      <c r="H23" s="276"/>
      <c r="I23" s="250"/>
      <c r="J23" s="137"/>
    </row>
    <row r="24" spans="2:10">
      <c r="B24" s="264"/>
      <c r="C24" s="269"/>
      <c r="D24" s="272"/>
      <c r="E24" s="272"/>
      <c r="F24" s="272"/>
      <c r="G24" s="272"/>
      <c r="H24" s="276"/>
      <c r="I24" s="250"/>
      <c r="J24" s="137"/>
    </row>
    <row r="25" spans="2:10">
      <c r="B25" s="264"/>
      <c r="C25" s="269"/>
      <c r="D25" s="272"/>
      <c r="E25" s="272"/>
      <c r="F25" s="272"/>
      <c r="G25" s="272"/>
      <c r="H25" s="276"/>
      <c r="I25" s="250"/>
      <c r="J25" s="137"/>
    </row>
    <row r="26" spans="2:10" ht="14.25" customHeight="1">
      <c r="C26" s="250"/>
      <c r="D26" s="250"/>
      <c r="E26" s="250"/>
      <c r="F26" s="250"/>
      <c r="G26" s="250"/>
      <c r="H26" s="250"/>
      <c r="I26" s="250"/>
      <c r="J26" s="137"/>
    </row>
    <row r="27" spans="2:10">
      <c r="C27" s="990" t="s">
        <v>240</v>
      </c>
      <c r="D27" s="885"/>
      <c r="E27" s="885"/>
      <c r="F27" s="250"/>
      <c r="G27" s="250"/>
      <c r="H27" s="250"/>
      <c r="I27" s="250"/>
      <c r="J27" s="137"/>
    </row>
    <row r="28" spans="2:10" ht="18.75" customHeight="1">
      <c r="F28" s="250"/>
      <c r="G28" s="250"/>
      <c r="H28" s="250"/>
      <c r="I28" s="250"/>
      <c r="J28" s="137"/>
    </row>
    <row r="29" spans="2:10">
      <c r="F29" s="250"/>
      <c r="G29" s="19" t="s">
        <v>322</v>
      </c>
      <c r="H29" s="19"/>
      <c r="I29" s="137"/>
      <c r="J29" s="137"/>
    </row>
    <row r="30" spans="2:10">
      <c r="C30" s="250"/>
      <c r="D30" s="250"/>
      <c r="E30" s="250"/>
      <c r="F30" s="250"/>
      <c r="G30" s="104" t="s">
        <v>399</v>
      </c>
      <c r="H30" s="104"/>
      <c r="I30" s="137"/>
      <c r="J30" s="137"/>
    </row>
    <row r="31" spans="2:10">
      <c r="C31" s="250"/>
      <c r="D31" s="250"/>
      <c r="E31" s="250"/>
      <c r="F31" s="250"/>
      <c r="G31" s="19" t="s">
        <v>323</v>
      </c>
      <c r="H31" s="19"/>
      <c r="I31" s="137"/>
      <c r="J31" s="137"/>
    </row>
    <row r="32" spans="2:10">
      <c r="C32" s="163"/>
      <c r="D32" s="138"/>
      <c r="E32" s="138"/>
      <c r="F32" s="138"/>
      <c r="G32" s="104" t="s">
        <v>169</v>
      </c>
      <c r="H32" s="104"/>
      <c r="I32" s="138"/>
      <c r="J32" s="137"/>
    </row>
    <row r="33" spans="3:10">
      <c r="C33" s="137"/>
      <c r="D33" s="137"/>
      <c r="E33" s="137"/>
      <c r="F33" s="138"/>
      <c r="G33" s="138"/>
      <c r="H33" s="138"/>
      <c r="I33" s="138"/>
      <c r="J33" s="137"/>
    </row>
    <row r="34" spans="3:10">
      <c r="C34" s="163" t="s">
        <v>244</v>
      </c>
      <c r="D34" s="138"/>
      <c r="E34" s="138"/>
      <c r="F34" s="138"/>
      <c r="G34" s="137"/>
      <c r="H34" s="137"/>
      <c r="I34" s="138"/>
      <c r="J34" s="137"/>
    </row>
    <row r="35" spans="3:10">
      <c r="C35" s="163"/>
      <c r="D35" s="138"/>
      <c r="E35" s="138"/>
      <c r="F35" s="138"/>
      <c r="G35" s="137"/>
      <c r="H35" s="137"/>
      <c r="I35" s="138"/>
      <c r="J35" s="137"/>
    </row>
    <row r="36" spans="3:10">
      <c r="C36" s="163"/>
      <c r="D36" s="138"/>
      <c r="E36" s="138"/>
      <c r="F36" s="138"/>
      <c r="G36" s="137"/>
      <c r="H36" s="137"/>
      <c r="I36" s="138"/>
      <c r="J36" s="137"/>
    </row>
    <row r="37" spans="3:10">
      <c r="C37" s="137"/>
      <c r="D37" s="137"/>
      <c r="E37" s="137"/>
      <c r="F37" s="137"/>
      <c r="G37" s="137"/>
      <c r="H37" s="137"/>
      <c r="I37" s="137"/>
      <c r="J37" s="137"/>
    </row>
    <row r="38" spans="3:10">
      <c r="C38" s="215"/>
      <c r="D38" s="215"/>
      <c r="E38" s="215"/>
      <c r="F38" s="215"/>
      <c r="G38" s="215"/>
      <c r="H38" s="215"/>
      <c r="I38" s="252"/>
      <c r="J38" s="252"/>
    </row>
    <row r="39" spans="3:10">
      <c r="C39" s="215"/>
      <c r="D39" s="215"/>
      <c r="E39" s="215"/>
      <c r="F39" s="215"/>
      <c r="G39" s="215"/>
      <c r="H39" s="215"/>
      <c r="I39" s="252"/>
      <c r="J39" s="252"/>
    </row>
    <row r="40" spans="3:10">
      <c r="C40" s="252"/>
      <c r="D40" s="252"/>
      <c r="E40" s="252"/>
      <c r="F40" s="252"/>
      <c r="G40" s="252"/>
      <c r="H40" s="252"/>
      <c r="I40" s="252"/>
      <c r="J40" s="252"/>
    </row>
    <row r="41" spans="3:10">
      <c r="C41" s="252"/>
      <c r="D41" s="252"/>
      <c r="E41" s="252"/>
      <c r="F41" s="252"/>
      <c r="G41" s="252"/>
      <c r="H41" s="252"/>
      <c r="I41" s="252"/>
      <c r="J41" s="252"/>
    </row>
    <row r="42" spans="3:10">
      <c r="C42" s="252"/>
      <c r="D42" s="252"/>
      <c r="E42" s="252"/>
      <c r="F42" s="252"/>
      <c r="G42" s="252"/>
      <c r="H42" s="252"/>
      <c r="I42" s="252"/>
      <c r="J42" s="252"/>
    </row>
    <row r="43" spans="3:10">
      <c r="C43" s="252"/>
      <c r="D43" s="252"/>
      <c r="E43" s="252"/>
      <c r="F43" s="252"/>
      <c r="G43" s="252"/>
      <c r="H43" s="252"/>
      <c r="I43" s="252"/>
      <c r="J43" s="252"/>
    </row>
  </sheetData>
  <mergeCells count="12">
    <mergeCell ref="B9:B11"/>
    <mergeCell ref="I9:I10"/>
    <mergeCell ref="C27:E27"/>
    <mergeCell ref="C3:H3"/>
    <mergeCell ref="C4:H4"/>
    <mergeCell ref="E5:H5"/>
    <mergeCell ref="C9:C11"/>
    <mergeCell ref="D9:D11"/>
    <mergeCell ref="E9:E11"/>
    <mergeCell ref="F9:F11"/>
    <mergeCell ref="G9:G11"/>
    <mergeCell ref="H9:H11"/>
  </mergeCells>
  <printOptions horizontalCentered="1"/>
  <pageMargins left="0.74803149606299202" right="0.74803149606299202" top="0.94488188976377996" bottom="0.23622047244094499" header="0.511811023622047" footer="0.511811023622047"/>
  <pageSetup paperSize="9" scale="80" firstPageNumber="41" orientation="landscape" useFirstPageNumber="1" r:id="rId1"/>
  <headerFooter alignWithMargins="0">
    <oddFooter>&amp;C&amp;10&amp;P</oddFooter>
  </headerFooter>
</worksheet>
</file>

<file path=xl/worksheets/sheet4.xml><?xml version="1.0" encoding="utf-8"?>
<worksheet xmlns="http://schemas.openxmlformats.org/spreadsheetml/2006/main" xmlns:r="http://schemas.openxmlformats.org/officeDocument/2006/relationships">
  <sheetPr codeName="Sheet4">
    <tabColor rgb="FF0070C0"/>
  </sheetPr>
  <dimension ref="B1:G43"/>
  <sheetViews>
    <sheetView workbookViewId="0">
      <selection activeCell="D32" sqref="D32"/>
    </sheetView>
  </sheetViews>
  <sheetFormatPr defaultRowHeight="15"/>
  <cols>
    <col min="3" max="3" width="16.85546875" customWidth="1"/>
    <col min="4" max="4" width="75.7109375" customWidth="1"/>
    <col min="5" max="5" width="14.85546875" customWidth="1"/>
    <col min="6" max="6" width="13.42578125" customWidth="1"/>
    <col min="7" max="7" width="15.28515625" customWidth="1"/>
    <col min="8" max="8" width="3.7109375" customWidth="1"/>
  </cols>
  <sheetData>
    <row r="1" spans="2:7" ht="15.75">
      <c r="B1" s="356"/>
      <c r="C1" s="357"/>
      <c r="D1" s="1"/>
      <c r="E1" s="19"/>
      <c r="F1" s="19"/>
      <c r="G1" s="102" t="s">
        <v>842</v>
      </c>
    </row>
    <row r="2" spans="2:7" ht="20.25">
      <c r="B2" s="823" t="s">
        <v>843</v>
      </c>
      <c r="C2" s="823"/>
      <c r="D2" s="823"/>
      <c r="E2" s="823"/>
      <c r="F2" s="823"/>
      <c r="G2" s="823"/>
    </row>
    <row r="3" spans="2:7">
      <c r="B3" s="356"/>
      <c r="C3" s="357"/>
      <c r="D3" s="1"/>
      <c r="E3" s="19"/>
      <c r="F3" s="19"/>
      <c r="G3" s="19"/>
    </row>
    <row r="4" spans="2:7">
      <c r="B4" s="356"/>
      <c r="C4" s="357"/>
      <c r="D4" s="1"/>
      <c r="E4" s="19"/>
      <c r="F4" s="19"/>
      <c r="G4" s="19"/>
    </row>
    <row r="5" spans="2:7">
      <c r="B5" s="358" t="s">
        <v>844</v>
      </c>
      <c r="C5" s="358" t="s">
        <v>845</v>
      </c>
      <c r="D5" s="358" t="s">
        <v>846</v>
      </c>
      <c r="E5" s="358" t="s">
        <v>847</v>
      </c>
      <c r="F5" s="358" t="s">
        <v>848</v>
      </c>
      <c r="G5" s="358" t="s">
        <v>849</v>
      </c>
    </row>
    <row r="6" spans="2:7">
      <c r="B6" s="359">
        <v>1</v>
      </c>
      <c r="C6" s="360" t="s">
        <v>405</v>
      </c>
      <c r="D6" s="361" t="s">
        <v>987</v>
      </c>
      <c r="E6" s="360"/>
      <c r="F6" s="360"/>
      <c r="G6" s="360"/>
    </row>
    <row r="7" spans="2:7">
      <c r="B7" s="359">
        <v>2</v>
      </c>
      <c r="C7" s="360" t="s">
        <v>406</v>
      </c>
      <c r="D7" s="361" t="s">
        <v>988</v>
      </c>
      <c r="E7" s="360"/>
      <c r="F7" s="360"/>
      <c r="G7" s="360"/>
    </row>
    <row r="8" spans="2:7" ht="30">
      <c r="B8" s="359">
        <v>3</v>
      </c>
      <c r="C8" s="360" t="s">
        <v>407</v>
      </c>
      <c r="D8" s="361" t="s">
        <v>507</v>
      </c>
      <c r="E8" s="360"/>
      <c r="F8" s="360"/>
      <c r="G8" s="360"/>
    </row>
    <row r="9" spans="2:7" ht="30">
      <c r="B9" s="359">
        <v>4</v>
      </c>
      <c r="C9" s="360" t="s">
        <v>408</v>
      </c>
      <c r="D9" s="361" t="s">
        <v>518</v>
      </c>
      <c r="E9" s="360"/>
      <c r="F9" s="360"/>
      <c r="G9" s="360"/>
    </row>
    <row r="10" spans="2:7">
      <c r="B10" s="359">
        <v>5</v>
      </c>
      <c r="C10" s="360" t="s">
        <v>278</v>
      </c>
      <c r="D10" s="361" t="s">
        <v>945</v>
      </c>
      <c r="E10" s="360"/>
      <c r="F10" s="360"/>
      <c r="G10" s="360"/>
    </row>
    <row r="11" spans="2:7" ht="30">
      <c r="B11" s="359">
        <v>6</v>
      </c>
      <c r="C11" s="360" t="s">
        <v>459</v>
      </c>
      <c r="D11" s="361" t="s">
        <v>989</v>
      </c>
      <c r="E11" s="360"/>
      <c r="F11" s="360"/>
      <c r="G11" s="360"/>
    </row>
    <row r="12" spans="2:7" ht="60">
      <c r="B12" s="359">
        <v>7</v>
      </c>
      <c r="C12" s="360" t="s">
        <v>850</v>
      </c>
      <c r="D12" s="361" t="s">
        <v>911</v>
      </c>
      <c r="E12" s="360"/>
      <c r="F12" s="360"/>
      <c r="G12" s="360"/>
    </row>
    <row r="13" spans="2:7" ht="45">
      <c r="B13" s="359">
        <v>8</v>
      </c>
      <c r="C13" s="360" t="s">
        <v>851</v>
      </c>
      <c r="D13" s="361" t="s">
        <v>912</v>
      </c>
      <c r="E13" s="360"/>
      <c r="F13" s="360"/>
      <c r="G13" s="360"/>
    </row>
    <row r="14" spans="2:7" ht="60">
      <c r="B14" s="359">
        <v>9</v>
      </c>
      <c r="C14" s="360" t="s">
        <v>852</v>
      </c>
      <c r="D14" s="361" t="s">
        <v>913</v>
      </c>
      <c r="E14" s="360"/>
      <c r="F14" s="360"/>
      <c r="G14" s="360"/>
    </row>
    <row r="15" spans="2:7" ht="45">
      <c r="B15" s="359">
        <v>10</v>
      </c>
      <c r="C15" s="360" t="s">
        <v>853</v>
      </c>
      <c r="D15" s="361" t="s">
        <v>914</v>
      </c>
      <c r="E15" s="360"/>
      <c r="F15" s="360"/>
      <c r="G15" s="360"/>
    </row>
    <row r="16" spans="2:7">
      <c r="B16" s="359">
        <v>11</v>
      </c>
      <c r="C16" s="360" t="s">
        <v>462</v>
      </c>
      <c r="D16" s="362" t="s">
        <v>372</v>
      </c>
      <c r="E16" s="360"/>
      <c r="F16" s="360"/>
      <c r="G16" s="360"/>
    </row>
    <row r="17" spans="2:7">
      <c r="B17" s="359">
        <v>12</v>
      </c>
      <c r="C17" s="360" t="s">
        <v>298</v>
      </c>
      <c r="D17" s="361" t="s">
        <v>324</v>
      </c>
      <c r="E17" s="360"/>
      <c r="F17" s="360"/>
      <c r="G17" s="360"/>
    </row>
    <row r="18" spans="2:7">
      <c r="B18" s="359">
        <v>13</v>
      </c>
      <c r="C18" s="360" t="s">
        <v>409</v>
      </c>
      <c r="D18" s="362" t="s">
        <v>990</v>
      </c>
      <c r="E18" s="360"/>
      <c r="F18" s="360"/>
      <c r="G18" s="360"/>
    </row>
    <row r="19" spans="2:7">
      <c r="B19" s="359">
        <v>14</v>
      </c>
      <c r="C19" s="360" t="s">
        <v>859</v>
      </c>
      <c r="D19" s="362" t="s">
        <v>647</v>
      </c>
      <c r="E19" s="360"/>
      <c r="F19" s="360"/>
      <c r="G19" s="360"/>
    </row>
    <row r="20" spans="2:7" ht="30">
      <c r="B20" s="359">
        <v>15</v>
      </c>
      <c r="C20" s="360" t="s">
        <v>410</v>
      </c>
      <c r="D20" s="362" t="s">
        <v>519</v>
      </c>
      <c r="E20" s="360"/>
      <c r="F20" s="360"/>
      <c r="G20" s="360"/>
    </row>
    <row r="21" spans="2:7">
      <c r="B21" s="359">
        <v>16</v>
      </c>
      <c r="C21" s="360" t="s">
        <v>411</v>
      </c>
      <c r="D21" s="362" t="s">
        <v>854</v>
      </c>
      <c r="E21" s="360"/>
      <c r="F21" s="360"/>
      <c r="G21" s="360"/>
    </row>
    <row r="22" spans="2:7">
      <c r="B22" s="359">
        <v>17</v>
      </c>
      <c r="C22" s="360" t="s">
        <v>830</v>
      </c>
      <c r="D22" s="362" t="s">
        <v>991</v>
      </c>
      <c r="E22" s="360"/>
      <c r="F22" s="360"/>
      <c r="G22" s="360"/>
    </row>
    <row r="23" spans="2:7">
      <c r="B23" s="359">
        <v>18</v>
      </c>
      <c r="C23" s="360" t="s">
        <v>831</v>
      </c>
      <c r="D23" s="362" t="s">
        <v>956</v>
      </c>
      <c r="E23" s="360"/>
      <c r="F23" s="360"/>
      <c r="G23" s="360"/>
    </row>
    <row r="24" spans="2:7">
      <c r="B24" s="359">
        <v>19</v>
      </c>
      <c r="C24" s="360" t="s">
        <v>414</v>
      </c>
      <c r="D24" s="362" t="s">
        <v>992</v>
      </c>
      <c r="E24" s="360"/>
      <c r="F24" s="360"/>
      <c r="G24" s="360"/>
    </row>
    <row r="25" spans="2:7">
      <c r="B25" s="359">
        <v>20</v>
      </c>
      <c r="C25" s="360" t="s">
        <v>829</v>
      </c>
      <c r="D25" s="362" t="s">
        <v>961</v>
      </c>
      <c r="E25" s="360"/>
      <c r="F25" s="360"/>
      <c r="G25" s="360"/>
    </row>
    <row r="26" spans="2:7">
      <c r="B26" s="359">
        <v>21</v>
      </c>
      <c r="C26" s="360" t="s">
        <v>855</v>
      </c>
      <c r="D26" s="360" t="s">
        <v>856</v>
      </c>
      <c r="E26" s="360"/>
      <c r="F26" s="360"/>
      <c r="G26" s="360"/>
    </row>
    <row r="27" spans="2:7">
      <c r="B27" s="359">
        <v>22</v>
      </c>
      <c r="C27" s="360" t="s">
        <v>860</v>
      </c>
      <c r="D27" s="360" t="s">
        <v>862</v>
      </c>
      <c r="E27" s="360"/>
      <c r="F27" s="360"/>
      <c r="G27" s="360"/>
    </row>
    <row r="28" spans="2:7">
      <c r="B28" s="359">
        <v>23</v>
      </c>
      <c r="C28" s="360" t="s">
        <v>861</v>
      </c>
      <c r="D28" s="360" t="s">
        <v>863</v>
      </c>
      <c r="E28" s="360"/>
      <c r="F28" s="360"/>
      <c r="G28" s="360"/>
    </row>
    <row r="29" spans="2:7">
      <c r="B29" s="359">
        <v>24</v>
      </c>
      <c r="C29" s="360" t="s">
        <v>857</v>
      </c>
      <c r="D29" s="362" t="s">
        <v>864</v>
      </c>
      <c r="E29" s="360"/>
      <c r="F29" s="360"/>
      <c r="G29" s="360"/>
    </row>
    <row r="30" spans="2:7" ht="45">
      <c r="B30" s="359">
        <v>25</v>
      </c>
      <c r="C30" s="360" t="s">
        <v>919</v>
      </c>
      <c r="D30" s="361" t="s">
        <v>865</v>
      </c>
      <c r="E30" s="360"/>
      <c r="F30" s="360"/>
      <c r="G30" s="360"/>
    </row>
    <row r="31" spans="2:7" ht="30">
      <c r="B31" s="359">
        <v>26</v>
      </c>
      <c r="C31" s="360" t="s">
        <v>920</v>
      </c>
      <c r="D31" s="362" t="s">
        <v>866</v>
      </c>
      <c r="E31" s="360"/>
      <c r="F31" s="360"/>
      <c r="G31" s="360"/>
    </row>
    <row r="32" spans="2:7" ht="30">
      <c r="B32" s="359">
        <v>27</v>
      </c>
      <c r="C32" s="360" t="s">
        <v>921</v>
      </c>
      <c r="D32" s="362" t="s">
        <v>867</v>
      </c>
      <c r="E32" s="360"/>
      <c r="F32" s="360"/>
      <c r="G32" s="360"/>
    </row>
    <row r="33" spans="2:7">
      <c r="B33" s="359">
        <v>28</v>
      </c>
      <c r="C33" s="360" t="s">
        <v>922</v>
      </c>
      <c r="D33" s="362" t="s">
        <v>241</v>
      </c>
      <c r="E33" s="360"/>
      <c r="F33" s="360"/>
      <c r="G33" s="360"/>
    </row>
    <row r="34" spans="2:7">
      <c r="B34" s="359">
        <v>29</v>
      </c>
      <c r="C34" s="360" t="s">
        <v>923</v>
      </c>
      <c r="D34" s="362" t="s">
        <v>232</v>
      </c>
      <c r="E34" s="360"/>
      <c r="F34" s="360"/>
      <c r="G34" s="360"/>
    </row>
    <row r="35" spans="2:7" ht="30">
      <c r="B35" s="359">
        <v>30</v>
      </c>
      <c r="C35" s="360" t="s">
        <v>924</v>
      </c>
      <c r="D35" s="362" t="s">
        <v>993</v>
      </c>
      <c r="E35" s="360"/>
      <c r="F35" s="360"/>
      <c r="G35" s="360"/>
    </row>
    <row r="36" spans="2:7" ht="20.25">
      <c r="B36" s="359">
        <v>31</v>
      </c>
      <c r="C36" s="360" t="s">
        <v>925</v>
      </c>
      <c r="D36" s="362" t="s">
        <v>909</v>
      </c>
      <c r="E36" s="363"/>
      <c r="F36" s="363"/>
      <c r="G36" s="363"/>
    </row>
    <row r="37" spans="2:7" ht="18.75">
      <c r="B37" s="356"/>
      <c r="C37" s="357"/>
      <c r="D37" s="364"/>
      <c r="E37" s="365"/>
      <c r="F37" s="365"/>
      <c r="G37" s="365"/>
    </row>
    <row r="38" spans="2:7" ht="18.75">
      <c r="B38" s="356"/>
      <c r="C38" s="357"/>
      <c r="D38" s="364"/>
      <c r="E38" s="365"/>
      <c r="F38" s="365"/>
      <c r="G38" s="365"/>
    </row>
    <row r="39" spans="2:7" ht="18.75">
      <c r="B39" s="356"/>
      <c r="C39" s="357"/>
      <c r="D39" s="364"/>
      <c r="E39" s="365"/>
      <c r="F39" s="365"/>
      <c r="G39" s="365"/>
    </row>
    <row r="40" spans="2:7">
      <c r="B40" s="356"/>
      <c r="C40" s="357"/>
      <c r="D40" s="1"/>
      <c r="E40" s="19" t="s">
        <v>858</v>
      </c>
      <c r="F40" s="19"/>
      <c r="G40" s="19"/>
    </row>
    <row r="41" spans="2:7" ht="15.75">
      <c r="B41" s="356"/>
      <c r="C41" s="357" t="s">
        <v>36</v>
      </c>
      <c r="D41" s="1"/>
      <c r="E41" s="806" t="s">
        <v>927</v>
      </c>
      <c r="F41" s="19"/>
      <c r="G41" s="19"/>
    </row>
    <row r="42" spans="2:7" ht="15.75">
      <c r="B42" s="356"/>
      <c r="C42" s="357" t="s">
        <v>36</v>
      </c>
      <c r="D42" s="1"/>
      <c r="E42" s="806" t="s">
        <v>167</v>
      </c>
      <c r="F42" s="19"/>
      <c r="G42" s="19"/>
    </row>
    <row r="43" spans="2:7" ht="15.75">
      <c r="E43" s="806" t="s">
        <v>169</v>
      </c>
    </row>
  </sheetData>
  <mergeCells count="1">
    <mergeCell ref="B2:G2"/>
  </mergeCells>
  <pageMargins left="0.7" right="0.7" top="0.75" bottom="0.75" header="0.3" footer="0.3"/>
  <pageSetup paperSize="9" scale="56" firstPageNumber="5" orientation="portrait" useFirstPageNumber="1" horizontalDpi="300" verticalDpi="300" r:id="rId1"/>
  <headerFooter>
    <oddFooter>&amp;C5</oddFooter>
  </headerFooter>
</worksheet>
</file>

<file path=xl/worksheets/sheet5.xml><?xml version="1.0" encoding="utf-8"?>
<worksheet xmlns="http://schemas.openxmlformats.org/spreadsheetml/2006/main" xmlns:r="http://schemas.openxmlformats.org/officeDocument/2006/relationships">
  <sheetPr codeName="Sheet5">
    <tabColor rgb="FF0070C0"/>
  </sheetPr>
  <dimension ref="A1:B59"/>
  <sheetViews>
    <sheetView tabSelected="1" topLeftCell="A13" workbookViewId="0">
      <selection activeCell="B18" sqref="B18"/>
    </sheetView>
  </sheetViews>
  <sheetFormatPr defaultRowHeight="20.25"/>
  <cols>
    <col min="1" max="1" width="9.140625" style="369"/>
    <col min="2" max="2" width="93.5703125" customWidth="1"/>
  </cols>
  <sheetData>
    <row r="1" spans="1:2" ht="27" customHeight="1">
      <c r="A1" s="824" t="s">
        <v>489</v>
      </c>
      <c r="B1" s="824"/>
    </row>
    <row r="2" spans="1:2" ht="18" customHeight="1">
      <c r="B2" s="370"/>
    </row>
    <row r="3" spans="1:2" ht="18" customHeight="1">
      <c r="A3" s="369" t="s">
        <v>473</v>
      </c>
      <c r="B3" s="371" t="s">
        <v>476</v>
      </c>
    </row>
    <row r="4" spans="1:2" ht="12" customHeight="1">
      <c r="B4" s="372"/>
    </row>
    <row r="5" spans="1:2" ht="9.75" customHeight="1">
      <c r="B5" s="372"/>
    </row>
    <row r="6" spans="1:2" ht="48">
      <c r="B6" s="372" t="s">
        <v>915</v>
      </c>
    </row>
    <row r="7" spans="1:2" ht="18" customHeight="1">
      <c r="B7" s="372"/>
    </row>
    <row r="8" spans="1:2">
      <c r="A8" s="369" t="s">
        <v>474</v>
      </c>
      <c r="B8" s="371" t="s">
        <v>486</v>
      </c>
    </row>
    <row r="9" spans="1:2" ht="15.75" customHeight="1">
      <c r="B9" s="372"/>
    </row>
    <row r="10" spans="1:2" ht="16.5" customHeight="1">
      <c r="B10" s="372"/>
    </row>
    <row r="11" spans="1:2" ht="60.75">
      <c r="B11" s="372" t="s">
        <v>488</v>
      </c>
    </row>
    <row r="12" spans="1:2" ht="16.5" customHeight="1">
      <c r="B12" s="372"/>
    </row>
    <row r="13" spans="1:2" ht="40.5">
      <c r="B13" s="372" t="s">
        <v>487</v>
      </c>
    </row>
    <row r="14" spans="1:2">
      <c r="B14" s="372"/>
    </row>
    <row r="15" spans="1:2" ht="21" customHeight="1">
      <c r="A15" s="369" t="s">
        <v>484</v>
      </c>
      <c r="B15" s="371" t="s">
        <v>481</v>
      </c>
    </row>
    <row r="16" spans="1:2" ht="21" customHeight="1"/>
    <row r="17" spans="1:2" ht="40.5">
      <c r="B17" s="372" t="s">
        <v>498</v>
      </c>
    </row>
    <row r="18" spans="1:2" ht="21" customHeight="1">
      <c r="B18" s="372"/>
    </row>
    <row r="19" spans="1:2" ht="18" customHeight="1">
      <c r="A19" s="369" t="s">
        <v>485</v>
      </c>
      <c r="B19" s="373" t="s">
        <v>479</v>
      </c>
    </row>
    <row r="20" spans="1:2" ht="18" customHeight="1">
      <c r="B20" s="372"/>
    </row>
    <row r="21" spans="1:2" ht="60.75">
      <c r="B21" s="372" t="s">
        <v>482</v>
      </c>
    </row>
    <row r="22" spans="1:2" ht="24" customHeight="1">
      <c r="B22" s="372"/>
    </row>
    <row r="23" spans="1:2" ht="40.5">
      <c r="B23" s="372" t="s">
        <v>472</v>
      </c>
    </row>
    <row r="24" spans="1:2">
      <c r="B24" s="372"/>
    </row>
    <row r="25" spans="1:2" ht="18" customHeight="1">
      <c r="A25" s="369" t="s">
        <v>475</v>
      </c>
      <c r="B25" s="371" t="s">
        <v>478</v>
      </c>
    </row>
    <row r="26" spans="1:2" ht="18" customHeight="1">
      <c r="B26" s="372"/>
    </row>
    <row r="27" spans="1:2" ht="18" customHeight="1">
      <c r="B27" s="372" t="s">
        <v>483</v>
      </c>
    </row>
    <row r="28" spans="1:2" ht="18" customHeight="1">
      <c r="B28" s="372"/>
    </row>
    <row r="29" spans="1:2" ht="18.75" customHeight="1">
      <c r="A29" s="369" t="s">
        <v>480</v>
      </c>
      <c r="B29" s="371" t="s">
        <v>477</v>
      </c>
    </row>
    <row r="30" spans="1:2" ht="19.5" customHeight="1">
      <c r="B30" s="372"/>
    </row>
    <row r="31" spans="1:2" ht="45.75" customHeight="1">
      <c r="B31" s="372" t="s">
        <v>936</v>
      </c>
    </row>
    <row r="32" spans="1:2" ht="18" customHeight="1">
      <c r="B32" s="372"/>
    </row>
    <row r="33" ht="21" customHeight="1"/>
    <row r="34" ht="24.75" customHeight="1"/>
    <row r="35" ht="24" customHeight="1"/>
    <row r="57" ht="14.25" customHeight="1"/>
    <row r="58" ht="16.5" customHeight="1"/>
    <row r="59" ht="17.25" customHeight="1"/>
  </sheetData>
  <mergeCells count="1">
    <mergeCell ref="A1:B1"/>
  </mergeCells>
  <printOptions horizontalCentered="1"/>
  <pageMargins left="0.74803149606299202" right="0.23622047244094499" top="0.511811023622047" bottom="0.23622047244094499" header="0.31496062992126" footer="0.31496062992126"/>
  <pageSetup paperSize="9" scale="78" firstPageNumber="6" orientation="portrait" useFirstPageNumber="1" r:id="rId1"/>
  <headerFooter>
    <oddFooter>&amp;C&amp;P</oddFooter>
  </headerFooter>
</worksheet>
</file>

<file path=xl/worksheets/sheet6.xml><?xml version="1.0" encoding="utf-8"?>
<worksheet xmlns="http://schemas.openxmlformats.org/spreadsheetml/2006/main" xmlns:r="http://schemas.openxmlformats.org/officeDocument/2006/relationships">
  <sheetPr codeName="Sheet6">
    <tabColor rgb="FF0070C0"/>
  </sheetPr>
  <dimension ref="A1:AF66"/>
  <sheetViews>
    <sheetView topLeftCell="A40" workbookViewId="0">
      <selection activeCell="C51" sqref="C51"/>
    </sheetView>
  </sheetViews>
  <sheetFormatPr defaultRowHeight="15"/>
  <cols>
    <col min="1" max="1" width="12.28515625" customWidth="1"/>
    <col min="2" max="2" width="16.28515625" style="19" customWidth="1"/>
    <col min="3" max="3" width="66.140625" style="19" customWidth="1"/>
    <col min="4" max="4" width="8" style="19" customWidth="1"/>
    <col min="5" max="5" width="14" style="19" customWidth="1"/>
    <col min="6" max="6" width="13.85546875" style="19" customWidth="1"/>
    <col min="7" max="7" width="13.28515625" style="19" customWidth="1"/>
    <col min="8" max="8" width="19.140625" style="19" customWidth="1"/>
    <col min="9" max="9" width="16.85546875" style="19" customWidth="1"/>
    <col min="10" max="10" width="10.85546875" style="19" customWidth="1"/>
    <col min="11" max="11" width="12.5703125" style="19" customWidth="1"/>
    <col min="12" max="12" width="10.42578125" style="19" customWidth="1"/>
    <col min="13" max="13" width="15.28515625" style="19" customWidth="1"/>
    <col min="14" max="14" width="16.42578125" style="19" customWidth="1"/>
    <col min="15" max="32" width="9.140625" style="19"/>
  </cols>
  <sheetData>
    <row r="1" spans="2:14" ht="20.25" customHeight="1">
      <c r="N1" s="102" t="s">
        <v>405</v>
      </c>
    </row>
    <row r="2" spans="2:14" ht="30.75" customHeight="1">
      <c r="B2" s="830" t="s">
        <v>916</v>
      </c>
      <c r="C2" s="830"/>
      <c r="D2" s="830"/>
      <c r="E2" s="830"/>
      <c r="F2" s="830"/>
      <c r="G2" s="830"/>
      <c r="H2" s="830"/>
      <c r="I2" s="830"/>
      <c r="J2" s="830"/>
      <c r="K2" s="830"/>
      <c r="L2" s="830"/>
      <c r="M2" s="830"/>
      <c r="N2" s="830"/>
    </row>
    <row r="3" spans="2:14" ht="21.75" customHeight="1">
      <c r="B3" s="106" t="s">
        <v>279</v>
      </c>
      <c r="C3" s="107"/>
      <c r="D3" s="107"/>
      <c r="E3" s="106"/>
      <c r="F3" s="105"/>
      <c r="G3" s="106"/>
      <c r="H3" s="106" t="s">
        <v>172</v>
      </c>
      <c r="I3" s="108"/>
      <c r="J3" s="108"/>
      <c r="K3" s="108"/>
      <c r="L3" s="108"/>
      <c r="M3" s="108"/>
      <c r="N3" s="108"/>
    </row>
    <row r="4" spans="2:14" ht="19.5" customHeight="1">
      <c r="B4" s="108"/>
      <c r="C4" s="108"/>
      <c r="D4" s="108"/>
      <c r="E4" s="108"/>
      <c r="F4" s="108"/>
      <c r="G4" s="108"/>
      <c r="H4" s="108"/>
      <c r="I4" s="108"/>
      <c r="J4" s="108"/>
      <c r="K4" s="108"/>
      <c r="L4" s="108"/>
      <c r="M4" s="108"/>
      <c r="N4" s="410" t="s">
        <v>8</v>
      </c>
    </row>
    <row r="5" spans="2:14" ht="15.75" customHeight="1">
      <c r="B5" s="831" t="s">
        <v>76</v>
      </c>
      <c r="C5" s="834" t="s">
        <v>77</v>
      </c>
      <c r="D5" s="411"/>
      <c r="E5" s="837" t="s">
        <v>280</v>
      </c>
      <c r="F5" s="838"/>
      <c r="G5" s="837" t="s">
        <v>281</v>
      </c>
      <c r="H5" s="845"/>
      <c r="I5" s="845"/>
      <c r="J5" s="838"/>
      <c r="K5" s="839" t="s">
        <v>499</v>
      </c>
      <c r="L5" s="840"/>
      <c r="M5" s="841"/>
      <c r="N5" s="412"/>
    </row>
    <row r="6" spans="2:14" ht="15.75" customHeight="1">
      <c r="B6" s="832"/>
      <c r="C6" s="835"/>
      <c r="D6" s="413"/>
      <c r="E6" s="842" t="s">
        <v>46</v>
      </c>
      <c r="F6" s="843"/>
      <c r="G6" s="842" t="s">
        <v>47</v>
      </c>
      <c r="H6" s="844"/>
      <c r="I6" s="844"/>
      <c r="J6" s="414" t="s">
        <v>48</v>
      </c>
      <c r="K6" s="827" t="s">
        <v>49</v>
      </c>
      <c r="L6" s="828"/>
      <c r="M6" s="829"/>
      <c r="N6" s="415" t="s">
        <v>50</v>
      </c>
    </row>
    <row r="7" spans="2:14" ht="78.75" customHeight="1">
      <c r="B7" s="832"/>
      <c r="C7" s="835"/>
      <c r="D7" s="416" t="s">
        <v>0</v>
      </c>
      <c r="E7" s="417" t="s">
        <v>145</v>
      </c>
      <c r="F7" s="417" t="s">
        <v>78</v>
      </c>
      <c r="G7" s="417" t="s">
        <v>566</v>
      </c>
      <c r="H7" s="417" t="s">
        <v>565</v>
      </c>
      <c r="I7" s="418" t="s">
        <v>284</v>
      </c>
      <c r="J7" s="417" t="s">
        <v>282</v>
      </c>
      <c r="K7" s="416" t="s">
        <v>285</v>
      </c>
      <c r="L7" s="417" t="s">
        <v>286</v>
      </c>
      <c r="M7" s="419" t="s">
        <v>119</v>
      </c>
      <c r="N7" s="420" t="s">
        <v>283</v>
      </c>
    </row>
    <row r="8" spans="2:14" ht="31.5" customHeight="1">
      <c r="B8" s="833"/>
      <c r="C8" s="836"/>
      <c r="D8" s="421"/>
      <c r="E8" s="422" t="s">
        <v>287</v>
      </c>
      <c r="F8" s="422" t="s">
        <v>288</v>
      </c>
      <c r="G8" s="422" t="s">
        <v>289</v>
      </c>
      <c r="H8" s="422" t="s">
        <v>290</v>
      </c>
      <c r="I8" s="422" t="s">
        <v>291</v>
      </c>
      <c r="J8" s="415" t="s">
        <v>48</v>
      </c>
      <c r="K8" s="421" t="s">
        <v>292</v>
      </c>
      <c r="L8" s="422" t="s">
        <v>293</v>
      </c>
      <c r="M8" s="422" t="s">
        <v>294</v>
      </c>
      <c r="N8" s="422" t="s">
        <v>295</v>
      </c>
    </row>
    <row r="9" spans="2:14" ht="15" customHeight="1">
      <c r="B9" s="423" t="s">
        <v>36</v>
      </c>
      <c r="C9" s="424" t="s">
        <v>36</v>
      </c>
      <c r="D9" s="425"/>
      <c r="E9" s="416" t="s">
        <v>36</v>
      </c>
      <c r="F9" s="416"/>
      <c r="G9" s="417"/>
      <c r="H9" s="417"/>
      <c r="I9" s="417"/>
      <c r="J9" s="109"/>
      <c r="K9" s="416"/>
      <c r="L9" s="417"/>
      <c r="M9" s="417"/>
      <c r="N9" s="417"/>
    </row>
    <row r="10" spans="2:14" ht="15.95" customHeight="1">
      <c r="B10" s="825" t="s">
        <v>938</v>
      </c>
      <c r="C10" s="826"/>
      <c r="D10" s="426">
        <v>1</v>
      </c>
      <c r="E10" s="416"/>
      <c r="F10" s="417"/>
      <c r="G10" s="417"/>
      <c r="H10" s="417"/>
      <c r="I10" s="417"/>
      <c r="J10" s="109"/>
      <c r="K10" s="417"/>
      <c r="L10" s="417"/>
      <c r="M10" s="417"/>
      <c r="N10" s="417"/>
    </row>
    <row r="11" spans="2:14" ht="15.95" customHeight="1">
      <c r="B11" s="313" t="s">
        <v>568</v>
      </c>
      <c r="C11" s="375" t="s">
        <v>537</v>
      </c>
      <c r="D11" s="308"/>
      <c r="E11" s="427">
        <v>0</v>
      </c>
      <c r="F11" s="428">
        <v>0</v>
      </c>
      <c r="G11" s="428">
        <v>0</v>
      </c>
      <c r="H11" s="428">
        <v>0</v>
      </c>
      <c r="I11" s="428">
        <v>0</v>
      </c>
      <c r="J11" s="429">
        <v>0</v>
      </c>
      <c r="K11" s="428">
        <v>0</v>
      </c>
      <c r="L11" s="428">
        <v>0</v>
      </c>
      <c r="M11" s="428">
        <v>0</v>
      </c>
      <c r="N11" s="428">
        <v>0</v>
      </c>
    </row>
    <row r="12" spans="2:14" ht="15.95" customHeight="1">
      <c r="B12" s="313" t="s">
        <v>569</v>
      </c>
      <c r="C12" s="375" t="s">
        <v>538</v>
      </c>
      <c r="D12" s="308"/>
      <c r="E12" s="427">
        <v>0</v>
      </c>
      <c r="F12" s="428">
        <v>0</v>
      </c>
      <c r="G12" s="428">
        <v>0</v>
      </c>
      <c r="H12" s="428">
        <v>0</v>
      </c>
      <c r="I12" s="428">
        <v>0</v>
      </c>
      <c r="J12" s="429">
        <v>0</v>
      </c>
      <c r="K12" s="428">
        <v>0</v>
      </c>
      <c r="L12" s="428">
        <v>0</v>
      </c>
      <c r="M12" s="428">
        <v>0</v>
      </c>
      <c r="N12" s="428">
        <v>0</v>
      </c>
    </row>
    <row r="13" spans="2:14" ht="15.95" customHeight="1">
      <c r="B13" s="313" t="s">
        <v>570</v>
      </c>
      <c r="C13" s="375" t="s">
        <v>539</v>
      </c>
      <c r="D13" s="308"/>
      <c r="E13" s="427">
        <v>0</v>
      </c>
      <c r="F13" s="428">
        <v>0</v>
      </c>
      <c r="G13" s="428">
        <v>0</v>
      </c>
      <c r="H13" s="428">
        <v>0</v>
      </c>
      <c r="I13" s="428">
        <v>0</v>
      </c>
      <c r="J13" s="429">
        <v>0</v>
      </c>
      <c r="K13" s="428">
        <v>0</v>
      </c>
      <c r="L13" s="428">
        <v>0</v>
      </c>
      <c r="M13" s="428">
        <v>0</v>
      </c>
      <c r="N13" s="428">
        <v>0</v>
      </c>
    </row>
    <row r="14" spans="2:14" ht="15.95" customHeight="1">
      <c r="B14" s="313" t="s">
        <v>884</v>
      </c>
      <c r="C14" s="430" t="s">
        <v>885</v>
      </c>
      <c r="D14" s="313"/>
      <c r="E14" s="427">
        <v>0</v>
      </c>
      <c r="F14" s="428">
        <v>0</v>
      </c>
      <c r="G14" s="428">
        <v>0</v>
      </c>
      <c r="H14" s="428">
        <v>0</v>
      </c>
      <c r="I14" s="428">
        <v>0</v>
      </c>
      <c r="J14" s="429">
        <v>0</v>
      </c>
      <c r="K14" s="428">
        <v>0</v>
      </c>
      <c r="L14" s="428">
        <v>0</v>
      </c>
      <c r="M14" s="428">
        <v>0</v>
      </c>
      <c r="N14" s="428">
        <v>0</v>
      </c>
    </row>
    <row r="15" spans="2:14" ht="15.95" customHeight="1">
      <c r="B15" s="313" t="s">
        <v>571</v>
      </c>
      <c r="C15" s="375" t="s">
        <v>540</v>
      </c>
      <c r="D15" s="308"/>
      <c r="E15" s="427">
        <v>0</v>
      </c>
      <c r="F15" s="428">
        <v>0</v>
      </c>
      <c r="G15" s="428">
        <v>0</v>
      </c>
      <c r="H15" s="428">
        <v>0</v>
      </c>
      <c r="I15" s="428">
        <v>0</v>
      </c>
      <c r="J15" s="429">
        <v>0</v>
      </c>
      <c r="K15" s="428">
        <v>0</v>
      </c>
      <c r="L15" s="428">
        <v>0</v>
      </c>
      <c r="M15" s="428">
        <v>0</v>
      </c>
      <c r="N15" s="428">
        <v>0</v>
      </c>
    </row>
    <row r="16" spans="2:14" ht="15.95" customHeight="1">
      <c r="B16" s="313" t="s">
        <v>572</v>
      </c>
      <c r="C16" s="375" t="s">
        <v>550</v>
      </c>
      <c r="D16" s="308"/>
      <c r="E16" s="427">
        <v>0</v>
      </c>
      <c r="F16" s="428">
        <v>0</v>
      </c>
      <c r="G16" s="428">
        <v>0</v>
      </c>
      <c r="H16" s="428">
        <v>0</v>
      </c>
      <c r="I16" s="428">
        <v>0</v>
      </c>
      <c r="J16" s="429">
        <v>0</v>
      </c>
      <c r="K16" s="428">
        <v>0</v>
      </c>
      <c r="L16" s="428">
        <v>0</v>
      </c>
      <c r="M16" s="428">
        <v>0</v>
      </c>
      <c r="N16" s="428">
        <v>0</v>
      </c>
    </row>
    <row r="17" spans="2:32" ht="15.95" customHeight="1">
      <c r="B17" s="313" t="s">
        <v>573</v>
      </c>
      <c r="C17" s="375" t="s">
        <v>552</v>
      </c>
      <c r="D17" s="308"/>
      <c r="E17" s="427">
        <v>0</v>
      </c>
      <c r="F17" s="428">
        <v>0</v>
      </c>
      <c r="G17" s="428">
        <v>0</v>
      </c>
      <c r="H17" s="428">
        <v>0</v>
      </c>
      <c r="I17" s="428">
        <v>0</v>
      </c>
      <c r="J17" s="429">
        <v>0</v>
      </c>
      <c r="K17" s="428">
        <v>0</v>
      </c>
      <c r="L17" s="428">
        <v>0</v>
      </c>
      <c r="M17" s="428">
        <v>0</v>
      </c>
      <c r="N17" s="428">
        <v>0</v>
      </c>
    </row>
    <row r="18" spans="2:32" ht="15.95" customHeight="1">
      <c r="B18" s="313" t="s">
        <v>574</v>
      </c>
      <c r="C18" s="375" t="s">
        <v>548</v>
      </c>
      <c r="D18" s="308"/>
      <c r="E18" s="427">
        <v>0</v>
      </c>
      <c r="F18" s="428">
        <v>0</v>
      </c>
      <c r="G18" s="428">
        <v>0</v>
      </c>
      <c r="H18" s="428">
        <v>0</v>
      </c>
      <c r="I18" s="428">
        <v>0</v>
      </c>
      <c r="J18" s="429">
        <v>0</v>
      </c>
      <c r="K18" s="428">
        <v>0</v>
      </c>
      <c r="L18" s="428">
        <v>0</v>
      </c>
      <c r="M18" s="428">
        <v>0</v>
      </c>
      <c r="N18" s="428">
        <v>0</v>
      </c>
    </row>
    <row r="19" spans="2:32" ht="15.95" customHeight="1">
      <c r="B19" s="313" t="s">
        <v>575</v>
      </c>
      <c r="C19" s="375" t="s">
        <v>549</v>
      </c>
      <c r="D19" s="308"/>
      <c r="E19" s="427">
        <v>0</v>
      </c>
      <c r="F19" s="428">
        <v>0</v>
      </c>
      <c r="G19" s="428">
        <v>0</v>
      </c>
      <c r="H19" s="428">
        <v>0</v>
      </c>
      <c r="I19" s="428">
        <v>0</v>
      </c>
      <c r="J19" s="429">
        <v>0</v>
      </c>
      <c r="K19" s="428">
        <v>0</v>
      </c>
      <c r="L19" s="428">
        <v>0</v>
      </c>
      <c r="M19" s="428">
        <v>0</v>
      </c>
      <c r="N19" s="428">
        <v>0</v>
      </c>
    </row>
    <row r="20" spans="2:32" ht="15.95" customHeight="1">
      <c r="B20" s="313" t="s">
        <v>893</v>
      </c>
      <c r="C20" s="375" t="s">
        <v>894</v>
      </c>
      <c r="D20" s="308"/>
      <c r="E20" s="427"/>
      <c r="F20" s="428"/>
      <c r="G20" s="428"/>
      <c r="H20" s="428"/>
      <c r="I20" s="428"/>
      <c r="J20" s="429"/>
      <c r="K20" s="428"/>
      <c r="L20" s="428"/>
      <c r="M20" s="428"/>
      <c r="N20" s="428"/>
    </row>
    <row r="21" spans="2:32" ht="15.95" customHeight="1">
      <c r="B21" s="313" t="s">
        <v>576</v>
      </c>
      <c r="C21" s="375" t="s">
        <v>553</v>
      </c>
      <c r="D21" s="308"/>
      <c r="E21" s="427">
        <v>0</v>
      </c>
      <c r="F21" s="428">
        <v>0</v>
      </c>
      <c r="G21" s="428">
        <v>0</v>
      </c>
      <c r="H21" s="428">
        <v>0</v>
      </c>
      <c r="I21" s="428">
        <v>0</v>
      </c>
      <c r="J21" s="429">
        <v>0</v>
      </c>
      <c r="K21" s="428">
        <v>0</v>
      </c>
      <c r="L21" s="428">
        <v>0</v>
      </c>
      <c r="M21" s="428">
        <v>0</v>
      </c>
      <c r="N21" s="428">
        <v>0</v>
      </c>
    </row>
    <row r="22" spans="2:32" ht="15.95" customHeight="1">
      <c r="B22" s="313" t="s">
        <v>577</v>
      </c>
      <c r="C22" s="375" t="s">
        <v>551</v>
      </c>
      <c r="D22" s="308"/>
      <c r="E22" s="427">
        <v>0</v>
      </c>
      <c r="F22" s="428">
        <v>0</v>
      </c>
      <c r="G22" s="428">
        <v>0</v>
      </c>
      <c r="H22" s="428">
        <v>0</v>
      </c>
      <c r="I22" s="428">
        <v>0</v>
      </c>
      <c r="J22" s="429">
        <v>0</v>
      </c>
      <c r="K22" s="428">
        <v>0</v>
      </c>
      <c r="L22" s="428">
        <v>0</v>
      </c>
      <c r="M22" s="428">
        <v>0</v>
      </c>
      <c r="N22" s="428">
        <v>0</v>
      </c>
    </row>
    <row r="23" spans="2:32" s="811" customFormat="1" ht="15.95" customHeight="1">
      <c r="B23" s="313"/>
      <c r="C23" s="816" t="s">
        <v>939</v>
      </c>
      <c r="D23" s="308"/>
      <c r="E23" s="427"/>
      <c r="F23" s="428"/>
      <c r="G23" s="428"/>
      <c r="H23" s="428"/>
      <c r="I23" s="428"/>
      <c r="J23" s="429"/>
      <c r="K23" s="428"/>
      <c r="L23" s="428"/>
      <c r="M23" s="428"/>
      <c r="N23" s="428"/>
      <c r="O23" s="19"/>
      <c r="P23" s="19"/>
      <c r="Q23" s="19"/>
      <c r="R23" s="19"/>
      <c r="S23" s="19"/>
      <c r="T23" s="19"/>
      <c r="U23" s="19"/>
      <c r="V23" s="19"/>
      <c r="W23" s="19"/>
      <c r="X23" s="19"/>
      <c r="Y23" s="19"/>
      <c r="Z23" s="19"/>
      <c r="AA23" s="19"/>
      <c r="AB23" s="19"/>
      <c r="AC23" s="19"/>
      <c r="AD23" s="19"/>
      <c r="AE23" s="19"/>
      <c r="AF23" s="19"/>
    </row>
    <row r="24" spans="2:32" ht="15.95" customHeight="1">
      <c r="B24" s="313" t="s">
        <v>578</v>
      </c>
      <c r="C24" s="375" t="s">
        <v>554</v>
      </c>
      <c r="D24" s="308"/>
      <c r="E24" s="427">
        <v>0</v>
      </c>
      <c r="F24" s="428">
        <v>0</v>
      </c>
      <c r="G24" s="428">
        <v>0</v>
      </c>
      <c r="H24" s="428">
        <v>0</v>
      </c>
      <c r="I24" s="428">
        <v>0</v>
      </c>
      <c r="J24" s="429">
        <v>0</v>
      </c>
      <c r="K24" s="428">
        <v>0</v>
      </c>
      <c r="L24" s="428">
        <v>0</v>
      </c>
      <c r="M24" s="428">
        <v>0</v>
      </c>
      <c r="N24" s="428">
        <v>0</v>
      </c>
    </row>
    <row r="25" spans="2:32" ht="15.95" customHeight="1">
      <c r="B25" s="313" t="s">
        <v>579</v>
      </c>
      <c r="C25" s="375" t="s">
        <v>541</v>
      </c>
      <c r="D25" s="308"/>
      <c r="E25" s="427">
        <v>0</v>
      </c>
      <c r="F25" s="428">
        <v>0</v>
      </c>
      <c r="G25" s="428">
        <v>0</v>
      </c>
      <c r="H25" s="428">
        <v>0</v>
      </c>
      <c r="I25" s="428">
        <v>0</v>
      </c>
      <c r="J25" s="429">
        <v>0</v>
      </c>
      <c r="K25" s="428">
        <v>0</v>
      </c>
      <c r="L25" s="428">
        <v>0</v>
      </c>
      <c r="M25" s="428">
        <v>0</v>
      </c>
      <c r="N25" s="428">
        <v>0</v>
      </c>
    </row>
    <row r="26" spans="2:32" ht="15.95" customHeight="1">
      <c r="B26" s="313" t="s">
        <v>580</v>
      </c>
      <c r="C26" s="375" t="s">
        <v>542</v>
      </c>
      <c r="D26" s="308"/>
      <c r="E26" s="427">
        <v>0</v>
      </c>
      <c r="F26" s="428">
        <v>0</v>
      </c>
      <c r="G26" s="428">
        <v>0</v>
      </c>
      <c r="H26" s="428">
        <v>0</v>
      </c>
      <c r="I26" s="428">
        <v>0</v>
      </c>
      <c r="J26" s="429">
        <v>0</v>
      </c>
      <c r="K26" s="428">
        <v>0</v>
      </c>
      <c r="L26" s="428">
        <v>0</v>
      </c>
      <c r="M26" s="428">
        <v>0</v>
      </c>
      <c r="N26" s="428">
        <v>0</v>
      </c>
    </row>
    <row r="27" spans="2:32" ht="15.95" customHeight="1" thickBot="1">
      <c r="B27" s="431" t="s">
        <v>36</v>
      </c>
      <c r="C27" s="376" t="s">
        <v>940</v>
      </c>
      <c r="D27" s="432"/>
      <c r="E27" s="433">
        <f>SUM(E11:E26)</f>
        <v>0</v>
      </c>
      <c r="F27" s="434">
        <f t="shared" ref="F27:N27" si="0">SUM(F11:F26)</f>
        <v>0</v>
      </c>
      <c r="G27" s="434">
        <f t="shared" si="0"/>
        <v>0</v>
      </c>
      <c r="H27" s="434">
        <f t="shared" si="0"/>
        <v>0</v>
      </c>
      <c r="I27" s="434">
        <f t="shared" si="0"/>
        <v>0</v>
      </c>
      <c r="J27" s="434">
        <f t="shared" si="0"/>
        <v>0</v>
      </c>
      <c r="K27" s="434">
        <f t="shared" si="0"/>
        <v>0</v>
      </c>
      <c r="L27" s="434">
        <f t="shared" si="0"/>
        <v>0</v>
      </c>
      <c r="M27" s="434">
        <f t="shared" si="0"/>
        <v>0</v>
      </c>
      <c r="N27" s="434">
        <f t="shared" si="0"/>
        <v>0</v>
      </c>
    </row>
    <row r="28" spans="2:32" ht="15.95" customHeight="1">
      <c r="B28" s="825" t="s">
        <v>902</v>
      </c>
      <c r="C28" s="826"/>
      <c r="D28" s="426">
        <v>2</v>
      </c>
      <c r="E28" s="374"/>
      <c r="F28" s="314"/>
      <c r="G28" s="314"/>
      <c r="H28" s="314"/>
      <c r="I28" s="314"/>
      <c r="J28" s="315"/>
      <c r="K28" s="314"/>
      <c r="L28" s="314"/>
      <c r="M28" s="314"/>
      <c r="N28" s="314"/>
    </row>
    <row r="29" spans="2:32" s="813" customFormat="1" ht="15.95" customHeight="1">
      <c r="B29" s="812"/>
      <c r="C29" s="814" t="s">
        <v>942</v>
      </c>
      <c r="D29" s="435"/>
      <c r="E29" s="374"/>
      <c r="F29" s="314"/>
      <c r="G29" s="314"/>
      <c r="H29" s="314"/>
      <c r="I29" s="314"/>
      <c r="J29" s="315"/>
      <c r="K29" s="314"/>
      <c r="L29" s="314"/>
      <c r="M29" s="314"/>
      <c r="N29" s="314"/>
      <c r="O29" s="19"/>
      <c r="P29" s="19"/>
      <c r="Q29" s="19"/>
      <c r="R29" s="19"/>
      <c r="S29" s="19"/>
      <c r="T29" s="19"/>
      <c r="U29" s="19"/>
      <c r="V29" s="19"/>
      <c r="W29" s="19"/>
      <c r="X29" s="19"/>
      <c r="Y29" s="19"/>
      <c r="Z29" s="19"/>
      <c r="AA29" s="19"/>
      <c r="AB29" s="19"/>
      <c r="AC29" s="19"/>
      <c r="AD29" s="19"/>
      <c r="AE29" s="19"/>
      <c r="AF29" s="19"/>
    </row>
    <row r="30" spans="2:32" ht="15.95" customHeight="1">
      <c r="B30" s="313" t="s">
        <v>581</v>
      </c>
      <c r="C30" s="375" t="s">
        <v>543</v>
      </c>
      <c r="D30" s="308"/>
      <c r="E30" s="427">
        <v>0</v>
      </c>
      <c r="F30" s="428">
        <v>0</v>
      </c>
      <c r="G30" s="428">
        <v>0</v>
      </c>
      <c r="H30" s="428">
        <v>0</v>
      </c>
      <c r="I30" s="428">
        <v>0</v>
      </c>
      <c r="J30" s="429">
        <v>0</v>
      </c>
      <c r="K30" s="428">
        <v>0</v>
      </c>
      <c r="L30" s="428">
        <v>0</v>
      </c>
      <c r="M30" s="428">
        <v>0</v>
      </c>
      <c r="N30" s="428">
        <v>0</v>
      </c>
    </row>
    <row r="31" spans="2:32" ht="15.95" customHeight="1">
      <c r="B31" s="436" t="s">
        <v>886</v>
      </c>
      <c r="C31" s="430" t="s">
        <v>887</v>
      </c>
      <c r="D31" s="313"/>
      <c r="E31" s="427">
        <v>0</v>
      </c>
      <c r="F31" s="428">
        <v>0</v>
      </c>
      <c r="G31" s="428">
        <v>0</v>
      </c>
      <c r="H31" s="428">
        <v>0</v>
      </c>
      <c r="I31" s="428">
        <v>0</v>
      </c>
      <c r="J31" s="429">
        <v>0</v>
      </c>
      <c r="K31" s="428">
        <v>0</v>
      </c>
      <c r="L31" s="428">
        <v>0</v>
      </c>
      <c r="M31" s="428">
        <v>0</v>
      </c>
      <c r="N31" s="428">
        <v>0</v>
      </c>
    </row>
    <row r="32" spans="2:32" ht="15.95" customHeight="1">
      <c r="B32" s="313" t="s">
        <v>582</v>
      </c>
      <c r="C32" s="375" t="s">
        <v>555</v>
      </c>
      <c r="D32" s="308"/>
      <c r="E32" s="427">
        <v>0</v>
      </c>
      <c r="F32" s="428">
        <v>0</v>
      </c>
      <c r="G32" s="428">
        <v>0</v>
      </c>
      <c r="H32" s="428">
        <v>0</v>
      </c>
      <c r="I32" s="428">
        <v>0</v>
      </c>
      <c r="J32" s="429">
        <v>0</v>
      </c>
      <c r="K32" s="428">
        <v>0</v>
      </c>
      <c r="L32" s="428">
        <v>0</v>
      </c>
      <c r="M32" s="428">
        <v>0</v>
      </c>
      <c r="N32" s="428">
        <v>0</v>
      </c>
    </row>
    <row r="33" spans="2:32" ht="15.95" customHeight="1">
      <c r="B33" s="313" t="s">
        <v>583</v>
      </c>
      <c r="C33" s="437" t="s">
        <v>556</v>
      </c>
      <c r="D33" s="313"/>
      <c r="E33" s="427">
        <v>0</v>
      </c>
      <c r="F33" s="428">
        <v>0</v>
      </c>
      <c r="G33" s="428">
        <v>0</v>
      </c>
      <c r="H33" s="428">
        <v>0</v>
      </c>
      <c r="I33" s="428">
        <v>0</v>
      </c>
      <c r="J33" s="429">
        <v>0</v>
      </c>
      <c r="K33" s="428">
        <v>0</v>
      </c>
      <c r="L33" s="428">
        <v>0</v>
      </c>
      <c r="M33" s="428">
        <v>0</v>
      </c>
      <c r="N33" s="428">
        <v>0</v>
      </c>
    </row>
    <row r="34" spans="2:32" ht="15.95" customHeight="1">
      <c r="B34" s="313" t="s">
        <v>584</v>
      </c>
      <c r="C34" s="375" t="s">
        <v>544</v>
      </c>
      <c r="D34" s="308"/>
      <c r="E34" s="427">
        <v>0</v>
      </c>
      <c r="F34" s="428">
        <v>0</v>
      </c>
      <c r="G34" s="428">
        <v>0</v>
      </c>
      <c r="H34" s="428">
        <v>0</v>
      </c>
      <c r="I34" s="428">
        <v>0</v>
      </c>
      <c r="J34" s="429">
        <v>0</v>
      </c>
      <c r="K34" s="428">
        <v>0</v>
      </c>
      <c r="L34" s="428">
        <v>0</v>
      </c>
      <c r="M34" s="428">
        <v>0</v>
      </c>
      <c r="N34" s="428">
        <v>0</v>
      </c>
    </row>
    <row r="35" spans="2:32" ht="15.95" customHeight="1">
      <c r="B35" s="313" t="s">
        <v>585</v>
      </c>
      <c r="C35" s="437" t="s">
        <v>557</v>
      </c>
      <c r="D35" s="313"/>
      <c r="E35" s="427">
        <v>0</v>
      </c>
      <c r="F35" s="428">
        <v>0</v>
      </c>
      <c r="G35" s="428">
        <v>0</v>
      </c>
      <c r="H35" s="428">
        <v>0</v>
      </c>
      <c r="I35" s="428">
        <v>0</v>
      </c>
      <c r="J35" s="429">
        <v>0</v>
      </c>
      <c r="K35" s="428">
        <v>0</v>
      </c>
      <c r="L35" s="428">
        <v>0</v>
      </c>
      <c r="M35" s="428">
        <v>0</v>
      </c>
      <c r="N35" s="428">
        <v>0</v>
      </c>
    </row>
    <row r="36" spans="2:32" s="813" customFormat="1" ht="15.95" customHeight="1">
      <c r="B36" s="313"/>
      <c r="C36" s="817" t="s">
        <v>941</v>
      </c>
      <c r="D36" s="313"/>
      <c r="E36" s="427"/>
      <c r="F36" s="428"/>
      <c r="G36" s="428"/>
      <c r="H36" s="428"/>
      <c r="I36" s="428"/>
      <c r="J36" s="429"/>
      <c r="K36" s="428"/>
      <c r="L36" s="428"/>
      <c r="M36" s="428"/>
      <c r="N36" s="428"/>
      <c r="O36" s="19"/>
      <c r="P36" s="19"/>
      <c r="Q36" s="19"/>
      <c r="R36" s="19"/>
      <c r="S36" s="19"/>
      <c r="T36" s="19"/>
      <c r="U36" s="19"/>
      <c r="V36" s="19"/>
      <c r="W36" s="19"/>
      <c r="X36" s="19"/>
      <c r="Y36" s="19"/>
      <c r="Z36" s="19"/>
      <c r="AA36" s="19"/>
      <c r="AB36" s="19"/>
      <c r="AC36" s="19"/>
      <c r="AD36" s="19"/>
      <c r="AE36" s="19"/>
      <c r="AF36" s="19"/>
    </row>
    <row r="37" spans="2:32" ht="15.95" customHeight="1">
      <c r="B37" s="313" t="s">
        <v>586</v>
      </c>
      <c r="C37" s="375" t="s">
        <v>567</v>
      </c>
      <c r="D37" s="308"/>
      <c r="E37" s="427">
        <v>0</v>
      </c>
      <c r="F37" s="428">
        <v>0</v>
      </c>
      <c r="G37" s="428">
        <v>0</v>
      </c>
      <c r="H37" s="428">
        <v>0</v>
      </c>
      <c r="I37" s="428">
        <v>0</v>
      </c>
      <c r="J37" s="429">
        <v>0</v>
      </c>
      <c r="K37" s="428">
        <v>0</v>
      </c>
      <c r="L37" s="428">
        <v>0</v>
      </c>
      <c r="M37" s="428">
        <v>0</v>
      </c>
      <c r="N37" s="428">
        <v>0</v>
      </c>
    </row>
    <row r="38" spans="2:32" ht="15.95" customHeight="1">
      <c r="B38" s="313" t="s">
        <v>587</v>
      </c>
      <c r="C38" s="375" t="s">
        <v>558</v>
      </c>
      <c r="D38" s="308"/>
      <c r="E38" s="427">
        <v>0</v>
      </c>
      <c r="F38" s="428">
        <v>0</v>
      </c>
      <c r="G38" s="428">
        <v>0</v>
      </c>
      <c r="H38" s="428">
        <v>0</v>
      </c>
      <c r="I38" s="428">
        <v>0</v>
      </c>
      <c r="J38" s="429">
        <v>0</v>
      </c>
      <c r="K38" s="428">
        <v>0</v>
      </c>
      <c r="L38" s="428">
        <v>0</v>
      </c>
      <c r="M38" s="428">
        <v>0</v>
      </c>
      <c r="N38" s="428">
        <v>0</v>
      </c>
    </row>
    <row r="39" spans="2:32" ht="15.95" customHeight="1">
      <c r="B39" s="313" t="s">
        <v>588</v>
      </c>
      <c r="C39" s="437" t="s">
        <v>559</v>
      </c>
      <c r="D39" s="313"/>
      <c r="E39" s="427">
        <v>0</v>
      </c>
      <c r="F39" s="428">
        <v>0</v>
      </c>
      <c r="G39" s="428">
        <v>0</v>
      </c>
      <c r="H39" s="428">
        <v>0</v>
      </c>
      <c r="I39" s="428">
        <v>0</v>
      </c>
      <c r="J39" s="429">
        <v>0</v>
      </c>
      <c r="K39" s="428">
        <v>0</v>
      </c>
      <c r="L39" s="428">
        <v>0</v>
      </c>
      <c r="M39" s="428">
        <v>0</v>
      </c>
      <c r="N39" s="428">
        <v>0</v>
      </c>
    </row>
    <row r="40" spans="2:32" ht="15.95" customHeight="1">
      <c r="B40" s="313" t="s">
        <v>589</v>
      </c>
      <c r="C40" s="437" t="s">
        <v>560</v>
      </c>
      <c r="D40" s="313"/>
      <c r="E40" s="427">
        <v>0</v>
      </c>
      <c r="F40" s="428">
        <v>0</v>
      </c>
      <c r="G40" s="428">
        <v>0</v>
      </c>
      <c r="H40" s="428">
        <v>0</v>
      </c>
      <c r="I40" s="428">
        <v>0</v>
      </c>
      <c r="J40" s="429">
        <v>0</v>
      </c>
      <c r="K40" s="428">
        <v>0</v>
      </c>
      <c r="L40" s="428">
        <v>0</v>
      </c>
      <c r="M40" s="428">
        <v>0</v>
      </c>
      <c r="N40" s="428">
        <v>0</v>
      </c>
    </row>
    <row r="41" spans="2:32" ht="15.95" customHeight="1">
      <c r="B41" s="313" t="s">
        <v>590</v>
      </c>
      <c r="C41" s="377" t="s">
        <v>545</v>
      </c>
      <c r="D41" s="310"/>
      <c r="E41" s="427"/>
      <c r="F41" s="428"/>
      <c r="G41" s="428"/>
      <c r="H41" s="428"/>
      <c r="I41" s="428"/>
      <c r="J41" s="429"/>
      <c r="K41" s="428"/>
      <c r="L41" s="428"/>
      <c r="M41" s="428"/>
      <c r="N41" s="428"/>
    </row>
    <row r="42" spans="2:32" ht="15.95" customHeight="1">
      <c r="B42" s="313" t="s">
        <v>888</v>
      </c>
      <c r="C42" s="430" t="s">
        <v>889</v>
      </c>
      <c r="D42" s="313"/>
      <c r="E42" s="427">
        <v>0</v>
      </c>
      <c r="F42" s="428">
        <v>0</v>
      </c>
      <c r="G42" s="428">
        <v>0</v>
      </c>
      <c r="H42" s="428">
        <v>0</v>
      </c>
      <c r="I42" s="428">
        <v>0</v>
      </c>
      <c r="J42" s="429">
        <v>0</v>
      </c>
      <c r="K42" s="428">
        <v>0</v>
      </c>
      <c r="L42" s="428">
        <v>0</v>
      </c>
      <c r="M42" s="428">
        <v>0</v>
      </c>
      <c r="N42" s="428">
        <v>0</v>
      </c>
    </row>
    <row r="43" spans="2:32" ht="15.95" customHeight="1">
      <c r="B43" s="313" t="s">
        <v>591</v>
      </c>
      <c r="C43" s="377" t="s">
        <v>546</v>
      </c>
      <c r="D43" s="310"/>
      <c r="E43" s="427">
        <v>0</v>
      </c>
      <c r="F43" s="428">
        <v>0</v>
      </c>
      <c r="G43" s="428">
        <v>0</v>
      </c>
      <c r="H43" s="428">
        <v>0</v>
      </c>
      <c r="I43" s="428">
        <v>0</v>
      </c>
      <c r="J43" s="429">
        <v>0</v>
      </c>
      <c r="K43" s="428">
        <v>0</v>
      </c>
      <c r="L43" s="428">
        <v>0</v>
      </c>
      <c r="M43" s="428">
        <v>0</v>
      </c>
      <c r="N43" s="428">
        <v>0</v>
      </c>
    </row>
    <row r="44" spans="2:32" ht="15.95" customHeight="1">
      <c r="B44" s="313" t="s">
        <v>592</v>
      </c>
      <c r="C44" s="437" t="s">
        <v>561</v>
      </c>
      <c r="D44" s="313"/>
      <c r="E44" s="427">
        <v>0</v>
      </c>
      <c r="F44" s="428">
        <v>0</v>
      </c>
      <c r="G44" s="428">
        <v>0</v>
      </c>
      <c r="H44" s="428">
        <v>0</v>
      </c>
      <c r="I44" s="428">
        <v>0</v>
      </c>
      <c r="J44" s="429">
        <v>0</v>
      </c>
      <c r="K44" s="428">
        <v>0</v>
      </c>
      <c r="L44" s="428">
        <v>0</v>
      </c>
      <c r="M44" s="428">
        <v>0</v>
      </c>
      <c r="N44" s="428">
        <v>0</v>
      </c>
    </row>
    <row r="45" spans="2:32" ht="15.95" customHeight="1">
      <c r="B45" s="313" t="s">
        <v>593</v>
      </c>
      <c r="C45" s="437" t="s">
        <v>562</v>
      </c>
      <c r="D45" s="313"/>
      <c r="E45" s="427">
        <v>0</v>
      </c>
      <c r="F45" s="428">
        <v>0</v>
      </c>
      <c r="G45" s="428">
        <v>0</v>
      </c>
      <c r="H45" s="428">
        <v>0</v>
      </c>
      <c r="I45" s="428">
        <v>0</v>
      </c>
      <c r="J45" s="429">
        <v>0</v>
      </c>
      <c r="K45" s="428">
        <v>0</v>
      </c>
      <c r="L45" s="428">
        <v>0</v>
      </c>
      <c r="M45" s="428">
        <v>0</v>
      </c>
      <c r="N45" s="428">
        <v>0</v>
      </c>
    </row>
    <row r="46" spans="2:32" ht="15.95" customHeight="1">
      <c r="B46" s="313" t="s">
        <v>594</v>
      </c>
      <c r="C46" s="437" t="s">
        <v>563</v>
      </c>
      <c r="D46" s="313"/>
      <c r="E46" s="427">
        <v>0</v>
      </c>
      <c r="F46" s="428">
        <v>0</v>
      </c>
      <c r="G46" s="428">
        <v>0</v>
      </c>
      <c r="H46" s="428">
        <v>0</v>
      </c>
      <c r="I46" s="428">
        <v>0</v>
      </c>
      <c r="J46" s="429">
        <v>0</v>
      </c>
      <c r="K46" s="428">
        <v>0</v>
      </c>
      <c r="L46" s="428">
        <v>0</v>
      </c>
      <c r="M46" s="428">
        <v>0</v>
      </c>
      <c r="N46" s="428">
        <v>0</v>
      </c>
    </row>
    <row r="47" spans="2:32" ht="15.95" customHeight="1">
      <c r="B47" s="313" t="s">
        <v>595</v>
      </c>
      <c r="C47" s="375" t="s">
        <v>547</v>
      </c>
      <c r="D47" s="308"/>
      <c r="E47" s="427">
        <v>0</v>
      </c>
      <c r="F47" s="428">
        <v>0</v>
      </c>
      <c r="G47" s="428">
        <v>0</v>
      </c>
      <c r="H47" s="428">
        <v>0</v>
      </c>
      <c r="I47" s="428">
        <v>0</v>
      </c>
      <c r="J47" s="429">
        <v>0</v>
      </c>
      <c r="K47" s="428">
        <v>0</v>
      </c>
      <c r="L47" s="428">
        <v>0</v>
      </c>
      <c r="M47" s="428">
        <v>0</v>
      </c>
      <c r="N47" s="428">
        <v>0</v>
      </c>
    </row>
    <row r="48" spans="2:32" s="813" customFormat="1" ht="15.95" customHeight="1">
      <c r="B48" s="313"/>
      <c r="C48" s="816" t="s">
        <v>943</v>
      </c>
      <c r="D48" s="308"/>
      <c r="E48" s="427"/>
      <c r="F48" s="428"/>
      <c r="G48" s="428"/>
      <c r="H48" s="428"/>
      <c r="I48" s="428"/>
      <c r="J48" s="429"/>
      <c r="K48" s="428"/>
      <c r="L48" s="428"/>
      <c r="M48" s="428"/>
      <c r="N48" s="428"/>
      <c r="O48" s="19"/>
      <c r="P48" s="19"/>
      <c r="Q48" s="19"/>
      <c r="R48" s="19"/>
      <c r="S48" s="19"/>
      <c r="T48" s="19"/>
      <c r="U48" s="19"/>
      <c r="V48" s="19"/>
      <c r="W48" s="19"/>
      <c r="X48" s="19"/>
      <c r="Y48" s="19"/>
      <c r="Z48" s="19"/>
      <c r="AA48" s="19"/>
      <c r="AB48" s="19"/>
      <c r="AC48" s="19"/>
      <c r="AD48" s="19"/>
      <c r="AE48" s="19"/>
      <c r="AF48" s="19"/>
    </row>
    <row r="49" spans="1:15" ht="15.95" customHeight="1">
      <c r="B49" s="313" t="s">
        <v>596</v>
      </c>
      <c r="C49" s="375" t="s">
        <v>564</v>
      </c>
      <c r="D49" s="308"/>
      <c r="E49" s="427">
        <v>0</v>
      </c>
      <c r="F49" s="428">
        <v>0</v>
      </c>
      <c r="G49" s="428">
        <v>0</v>
      </c>
      <c r="H49" s="428">
        <v>0</v>
      </c>
      <c r="I49" s="428">
        <v>0</v>
      </c>
      <c r="J49" s="429">
        <v>0</v>
      </c>
      <c r="K49" s="428">
        <v>0</v>
      </c>
      <c r="L49" s="428">
        <v>0</v>
      </c>
      <c r="M49" s="428">
        <v>0</v>
      </c>
      <c r="N49" s="428">
        <v>0</v>
      </c>
    </row>
    <row r="50" spans="1:15" ht="15.95" customHeight="1" thickBot="1">
      <c r="B50" s="431" t="s">
        <v>36</v>
      </c>
      <c r="C50" s="376" t="s">
        <v>944</v>
      </c>
      <c r="D50" s="432"/>
      <c r="E50" s="433">
        <f>SUM(E30:E49)</f>
        <v>0</v>
      </c>
      <c r="F50" s="434">
        <f t="shared" ref="F50:N50" si="1">SUM(F30:F49)</f>
        <v>0</v>
      </c>
      <c r="G50" s="434">
        <f t="shared" si="1"/>
        <v>0</v>
      </c>
      <c r="H50" s="434">
        <f t="shared" si="1"/>
        <v>0</v>
      </c>
      <c r="I50" s="434">
        <f t="shared" si="1"/>
        <v>0</v>
      </c>
      <c r="J50" s="434">
        <f t="shared" si="1"/>
        <v>0</v>
      </c>
      <c r="K50" s="434">
        <f t="shared" si="1"/>
        <v>0</v>
      </c>
      <c r="L50" s="434">
        <f t="shared" si="1"/>
        <v>0</v>
      </c>
      <c r="M50" s="434">
        <f t="shared" si="1"/>
        <v>0</v>
      </c>
      <c r="N50" s="434">
        <f t="shared" si="1"/>
        <v>0</v>
      </c>
    </row>
    <row r="51" spans="1:15" ht="15.95" customHeight="1">
      <c r="B51" s="309"/>
      <c r="C51" s="376"/>
      <c r="D51" s="380"/>
      <c r="E51" s="374"/>
      <c r="F51" s="314"/>
      <c r="G51" s="314"/>
      <c r="H51" s="314"/>
      <c r="I51" s="314"/>
      <c r="J51" s="315"/>
      <c r="K51" s="314"/>
      <c r="L51" s="314"/>
      <c r="M51" s="314"/>
      <c r="N51" s="314"/>
    </row>
    <row r="52" spans="1:15" ht="15.95" customHeight="1" thickBot="1">
      <c r="B52" s="311"/>
      <c r="C52" s="378" t="s">
        <v>937</v>
      </c>
      <c r="D52" s="312"/>
      <c r="E52" s="379">
        <f t="shared" ref="E52:N52" si="2">E27+E50</f>
        <v>0</v>
      </c>
      <c r="F52" s="316">
        <f t="shared" si="2"/>
        <v>0</v>
      </c>
      <c r="G52" s="316">
        <f t="shared" si="2"/>
        <v>0</v>
      </c>
      <c r="H52" s="316">
        <f t="shared" si="2"/>
        <v>0</v>
      </c>
      <c r="I52" s="316">
        <f t="shared" si="2"/>
        <v>0</v>
      </c>
      <c r="J52" s="316">
        <f t="shared" si="2"/>
        <v>0</v>
      </c>
      <c r="K52" s="316">
        <f t="shared" si="2"/>
        <v>0</v>
      </c>
      <c r="L52" s="316">
        <f t="shared" si="2"/>
        <v>0</v>
      </c>
      <c r="M52" s="316">
        <f t="shared" si="2"/>
        <v>0</v>
      </c>
      <c r="N52" s="316">
        <f t="shared" si="2"/>
        <v>0</v>
      </c>
    </row>
    <row r="53" spans="1:15" ht="15.95" customHeight="1" thickTop="1">
      <c r="E53" s="19" t="s">
        <v>810</v>
      </c>
    </row>
    <row r="54" spans="1:15" ht="15.95" customHeight="1">
      <c r="E54" s="19" t="s">
        <v>809</v>
      </c>
    </row>
    <row r="55" spans="1:15" ht="15.95" customHeight="1"/>
    <row r="56" spans="1:15" ht="15.95" customHeight="1"/>
    <row r="57" spans="1:15" ht="15.95" customHeight="1">
      <c r="B57" s="254" t="s">
        <v>403</v>
      </c>
      <c r="C57" s="110" t="s">
        <v>402</v>
      </c>
      <c r="D57" s="110"/>
      <c r="E57" s="110"/>
      <c r="F57" s="110"/>
      <c r="G57" s="110"/>
      <c r="J57" s="111" t="s">
        <v>296</v>
      </c>
      <c r="K57" s="112"/>
    </row>
    <row r="58" spans="1:15" ht="15.95" customHeight="1">
      <c r="B58" s="136" t="s">
        <v>233</v>
      </c>
      <c r="C58" s="113" t="s">
        <v>401</v>
      </c>
      <c r="D58" s="113"/>
      <c r="E58" s="114"/>
      <c r="F58" s="114"/>
      <c r="J58" s="113" t="s">
        <v>297</v>
      </c>
      <c r="K58" s="114"/>
      <c r="L58" s="31"/>
      <c r="M58" s="31"/>
      <c r="N58" s="31"/>
    </row>
    <row r="59" spans="1:15" ht="15.95" customHeight="1"/>
    <row r="60" spans="1:15" ht="15.95" customHeight="1"/>
    <row r="61" spans="1:15" ht="15.95" customHeight="1">
      <c r="B61" s="19" t="s">
        <v>36</v>
      </c>
    </row>
    <row r="62" spans="1:15" ht="15.95" customHeight="1">
      <c r="A62" t="s">
        <v>36</v>
      </c>
      <c r="B62" s="261"/>
      <c r="C62" s="261" t="s">
        <v>36</v>
      </c>
      <c r="D62" s="261"/>
      <c r="E62" s="261" t="s">
        <v>36</v>
      </c>
      <c r="F62" s="261" t="s">
        <v>36</v>
      </c>
      <c r="G62" s="261" t="s">
        <v>36</v>
      </c>
      <c r="H62" s="261" t="s">
        <v>36</v>
      </c>
      <c r="I62" s="261" t="s">
        <v>36</v>
      </c>
      <c r="J62" s="261" t="s">
        <v>36</v>
      </c>
      <c r="K62" s="261" t="s">
        <v>36</v>
      </c>
      <c r="L62" s="261" t="s">
        <v>36</v>
      </c>
      <c r="M62" s="261" t="s">
        <v>36</v>
      </c>
      <c r="N62" s="261" t="s">
        <v>36</v>
      </c>
      <c r="O62" s="19" t="s">
        <v>36</v>
      </c>
    </row>
    <row r="63" spans="1:15">
      <c r="B63" s="19" t="s">
        <v>36</v>
      </c>
    </row>
    <row r="66" spans="2:2">
      <c r="B66" s="19" t="s">
        <v>36</v>
      </c>
    </row>
  </sheetData>
  <mergeCells count="11">
    <mergeCell ref="B10:C10"/>
    <mergeCell ref="B28:C28"/>
    <mergeCell ref="K6:M6"/>
    <mergeCell ref="B2:N2"/>
    <mergeCell ref="B5:B8"/>
    <mergeCell ref="C5:C8"/>
    <mergeCell ref="E5:F5"/>
    <mergeCell ref="K5:M5"/>
    <mergeCell ref="E6:F6"/>
    <mergeCell ref="G6:I6"/>
    <mergeCell ref="G5:J5"/>
  </mergeCells>
  <printOptions horizontalCentered="1"/>
  <pageMargins left="0.23622047244094499" right="7.8740157480315001E-2" top="0.94488188976377996" bottom="0.23622047244094499" header="0.31496062992126" footer="0.31496062992126"/>
  <pageSetup paperSize="9" scale="51" firstPageNumber="7" orientation="landscape" useFirstPageNumber="1" r:id="rId1"/>
  <headerFooter>
    <oddFooter>&amp;C&amp;P</oddFooter>
  </headerFooter>
</worksheet>
</file>

<file path=xl/worksheets/sheet7.xml><?xml version="1.0" encoding="utf-8"?>
<worksheet xmlns="http://schemas.openxmlformats.org/spreadsheetml/2006/main" xmlns:r="http://schemas.openxmlformats.org/officeDocument/2006/relationships">
  <sheetPr codeName="Sheet7">
    <tabColor rgb="FF0070C0"/>
  </sheetPr>
  <dimension ref="B1:W46"/>
  <sheetViews>
    <sheetView topLeftCell="A28" workbookViewId="0">
      <selection activeCell="H9" sqref="H9"/>
    </sheetView>
  </sheetViews>
  <sheetFormatPr defaultRowHeight="15"/>
  <cols>
    <col min="1" max="1" width="4.7109375" customWidth="1"/>
    <col min="2" max="2" width="45.28515625" style="19" customWidth="1"/>
    <col min="3" max="3" width="14" style="19" customWidth="1"/>
    <col min="4" max="4" width="28.5703125" style="19" customWidth="1"/>
    <col min="5" max="5" width="18.85546875" style="19" customWidth="1"/>
    <col min="6" max="6" width="15.28515625" style="19" customWidth="1"/>
    <col min="7" max="8" width="15.85546875" style="19" customWidth="1"/>
    <col min="9" max="9" width="23.42578125" style="19" customWidth="1"/>
    <col min="10" max="12" width="9.140625" style="19"/>
    <col min="13" max="13" width="10" style="19" customWidth="1"/>
    <col min="14" max="23" width="9.140625" style="19"/>
  </cols>
  <sheetData>
    <row r="1" spans="2:17" ht="18" customHeight="1">
      <c r="I1" s="60" t="s">
        <v>406</v>
      </c>
    </row>
    <row r="2" spans="2:17" ht="20.25" customHeight="1">
      <c r="B2" s="848" t="s">
        <v>934</v>
      </c>
      <c r="C2" s="848"/>
      <c r="D2" s="848"/>
      <c r="E2" s="848"/>
      <c r="F2" s="848"/>
      <c r="G2" s="848"/>
      <c r="H2" s="848"/>
      <c r="I2" s="848"/>
      <c r="J2" s="115"/>
      <c r="K2" s="115"/>
      <c r="L2" s="115"/>
      <c r="M2" s="115"/>
      <c r="N2" s="115"/>
      <c r="O2" s="115"/>
    </row>
    <row r="3" spans="2:17" ht="12" customHeight="1">
      <c r="B3" s="108"/>
      <c r="C3" s="108"/>
      <c r="D3" s="108"/>
      <c r="E3" s="108"/>
      <c r="F3" s="108"/>
      <c r="G3" s="108"/>
      <c r="H3" s="108"/>
      <c r="I3" s="108"/>
      <c r="J3" s="115"/>
      <c r="K3" s="115"/>
      <c r="L3" s="115"/>
      <c r="M3" s="115"/>
      <c r="N3" s="115"/>
      <c r="O3" s="115"/>
    </row>
    <row r="4" spans="2:17" ht="15" customHeight="1">
      <c r="B4" s="106" t="s">
        <v>279</v>
      </c>
      <c r="C4" s="107"/>
      <c r="F4" s="346" t="s">
        <v>172</v>
      </c>
      <c r="G4" s="105"/>
      <c r="H4" s="105"/>
      <c r="I4" s="101"/>
      <c r="J4" s="115"/>
      <c r="K4" s="115"/>
      <c r="L4" s="115"/>
      <c r="M4" s="115"/>
      <c r="N4" s="115"/>
      <c r="O4" s="115"/>
    </row>
    <row r="5" spans="2:17" ht="11.25" customHeight="1">
      <c r="B5" s="106"/>
      <c r="C5" s="107"/>
      <c r="D5" s="106"/>
      <c r="E5" s="106"/>
      <c r="F5" s="101"/>
      <c r="G5" s="101"/>
      <c r="H5" s="101"/>
      <c r="I5" s="116"/>
      <c r="J5" s="115"/>
      <c r="K5" s="115"/>
      <c r="L5" s="115"/>
      <c r="M5" s="115"/>
      <c r="N5" s="115"/>
      <c r="O5" s="115"/>
    </row>
    <row r="6" spans="2:17" ht="13.5" customHeight="1">
      <c r="B6" s="106"/>
      <c r="C6" s="107"/>
      <c r="D6" s="106"/>
      <c r="E6" s="849" t="s">
        <v>503</v>
      </c>
      <c r="F6" s="834"/>
      <c r="G6" s="117" t="s">
        <v>299</v>
      </c>
      <c r="H6" s="118" t="s">
        <v>890</v>
      </c>
      <c r="I6" s="438" t="s">
        <v>300</v>
      </c>
      <c r="N6" s="115"/>
      <c r="O6" s="115"/>
    </row>
    <row r="7" spans="2:17" ht="13.5" customHeight="1">
      <c r="B7" s="106"/>
      <c r="C7" s="107"/>
      <c r="E7" s="850"/>
      <c r="F7" s="835"/>
      <c r="G7" s="119" t="s">
        <v>301</v>
      </c>
      <c r="H7" s="120" t="s">
        <v>917</v>
      </c>
      <c r="I7" s="439" t="s">
        <v>300</v>
      </c>
      <c r="N7" s="115"/>
      <c r="O7" s="115"/>
    </row>
    <row r="8" spans="2:17" ht="14.25" customHeight="1">
      <c r="B8" s="106"/>
      <c r="C8" s="107"/>
      <c r="D8" s="106"/>
      <c r="E8" s="851"/>
      <c r="F8" s="836"/>
      <c r="G8" s="121" t="s">
        <v>302</v>
      </c>
      <c r="H8" s="122" t="s">
        <v>935</v>
      </c>
      <c r="I8" s="440" t="s">
        <v>300</v>
      </c>
      <c r="N8" s="115"/>
      <c r="O8" s="115"/>
    </row>
    <row r="9" spans="2:17" ht="9" customHeight="1">
      <c r="B9" s="106"/>
      <c r="C9" s="107"/>
      <c r="D9" s="106"/>
      <c r="E9" s="106"/>
      <c r="F9" s="101"/>
      <c r="G9" s="101"/>
      <c r="H9" s="101"/>
      <c r="I9" s="116" t="s">
        <v>8</v>
      </c>
      <c r="J9" s="115"/>
      <c r="K9" s="115"/>
      <c r="L9" s="115"/>
      <c r="M9" s="115"/>
      <c r="N9" s="115"/>
      <c r="O9" s="115"/>
    </row>
    <row r="10" spans="2:17" ht="6" customHeight="1">
      <c r="B10" s="852" t="s">
        <v>303</v>
      </c>
      <c r="C10" s="831" t="s">
        <v>76</v>
      </c>
      <c r="D10" s="831" t="s">
        <v>500</v>
      </c>
      <c r="E10" s="831" t="s">
        <v>521</v>
      </c>
      <c r="F10" s="831" t="s">
        <v>502</v>
      </c>
      <c r="G10" s="852" t="s">
        <v>215</v>
      </c>
      <c r="H10" s="831" t="s">
        <v>501</v>
      </c>
      <c r="I10" s="831" t="s">
        <v>304</v>
      </c>
      <c r="J10" s="115"/>
      <c r="K10" s="115"/>
      <c r="L10" s="115"/>
      <c r="M10" s="115"/>
      <c r="N10" s="115"/>
      <c r="O10" s="115"/>
    </row>
    <row r="11" spans="2:17" ht="15" customHeight="1">
      <c r="B11" s="853"/>
      <c r="C11" s="832"/>
      <c r="D11" s="832"/>
      <c r="E11" s="832"/>
      <c r="F11" s="832"/>
      <c r="G11" s="853"/>
      <c r="H11" s="832"/>
      <c r="I11" s="832"/>
      <c r="J11" s="115"/>
      <c r="K11" s="115"/>
      <c r="L11" s="115"/>
      <c r="M11" s="115"/>
      <c r="N11" s="115"/>
      <c r="O11" s="115"/>
    </row>
    <row r="12" spans="2:17" ht="21" customHeight="1">
      <c r="B12" s="853"/>
      <c r="C12" s="832"/>
      <c r="D12" s="832"/>
      <c r="E12" s="832"/>
      <c r="F12" s="832"/>
      <c r="G12" s="853"/>
      <c r="H12" s="832"/>
      <c r="I12" s="832"/>
      <c r="J12" s="115"/>
      <c r="K12" s="115"/>
      <c r="L12" s="115"/>
      <c r="M12" s="115"/>
      <c r="N12" s="115"/>
      <c r="O12" s="115"/>
    </row>
    <row r="13" spans="2:17" ht="15.75" customHeight="1">
      <c r="B13" s="853"/>
      <c r="C13" s="832"/>
      <c r="D13" s="832"/>
      <c r="E13" s="832"/>
      <c r="F13" s="832"/>
      <c r="G13" s="853"/>
      <c r="H13" s="832"/>
      <c r="I13" s="832"/>
    </row>
    <row r="14" spans="2:17" ht="3" hidden="1" customHeight="1">
      <c r="B14" s="853"/>
      <c r="C14" s="832"/>
      <c r="D14" s="832"/>
      <c r="E14" s="832"/>
      <c r="F14" s="832"/>
      <c r="G14" s="853"/>
      <c r="H14" s="832"/>
      <c r="I14" s="832"/>
    </row>
    <row r="15" spans="2:17" ht="17.25" customHeight="1">
      <c r="B15" s="853"/>
      <c r="C15" s="832"/>
      <c r="D15" s="832"/>
      <c r="E15" s="109" t="s">
        <v>46</v>
      </c>
      <c r="F15" s="123" t="s">
        <v>47</v>
      </c>
      <c r="G15" s="123" t="s">
        <v>48</v>
      </c>
      <c r="H15" s="109" t="s">
        <v>49</v>
      </c>
      <c r="I15" s="832" t="s">
        <v>305</v>
      </c>
    </row>
    <row r="16" spans="2:17" ht="15.75" customHeight="1">
      <c r="B16" s="854"/>
      <c r="C16" s="833"/>
      <c r="D16" s="833"/>
      <c r="E16" s="124"/>
      <c r="F16" s="61"/>
      <c r="G16" s="61"/>
      <c r="H16" s="61"/>
      <c r="I16" s="833"/>
      <c r="L16" s="847"/>
      <c r="M16" s="847"/>
      <c r="N16" s="847"/>
      <c r="O16" s="847"/>
      <c r="P16" s="847"/>
      <c r="Q16" s="847"/>
    </row>
    <row r="17" spans="2:17" ht="32.25" customHeight="1">
      <c r="B17" s="317" t="s">
        <v>306</v>
      </c>
      <c r="C17" s="125" t="s">
        <v>307</v>
      </c>
      <c r="D17" s="126"/>
      <c r="E17" s="127"/>
      <c r="F17" s="126"/>
      <c r="G17" s="126"/>
      <c r="H17" s="126"/>
      <c r="I17" s="126"/>
      <c r="L17" s="846"/>
      <c r="M17" s="846"/>
      <c r="N17" s="846"/>
      <c r="O17" s="846"/>
      <c r="P17" s="846"/>
      <c r="Q17" s="846"/>
    </row>
    <row r="18" spans="2:17" ht="15.95" customHeight="1">
      <c r="B18" s="318"/>
      <c r="C18" s="313" t="s">
        <v>568</v>
      </c>
      <c r="D18" s="308" t="s">
        <v>537</v>
      </c>
      <c r="E18" s="129"/>
      <c r="F18" s="128"/>
      <c r="G18" s="128"/>
      <c r="H18" s="128"/>
      <c r="I18" s="128"/>
    </row>
    <row r="19" spans="2:17" ht="15.95" customHeight="1">
      <c r="B19" s="318"/>
      <c r="C19" s="313" t="s">
        <v>569</v>
      </c>
      <c r="D19" s="308" t="s">
        <v>538</v>
      </c>
      <c r="E19" s="129"/>
      <c r="F19" s="128"/>
      <c r="G19" s="128"/>
      <c r="H19" s="128"/>
      <c r="I19" s="128"/>
    </row>
    <row r="20" spans="2:17" ht="15.95" customHeight="1">
      <c r="B20" s="318"/>
      <c r="C20" s="313" t="s">
        <v>570</v>
      </c>
      <c r="D20" s="308" t="s">
        <v>539</v>
      </c>
      <c r="E20" s="129"/>
      <c r="F20" s="128"/>
      <c r="G20" s="128"/>
      <c r="H20" s="128"/>
      <c r="I20" s="128"/>
    </row>
    <row r="21" spans="2:17" ht="15.95" customHeight="1">
      <c r="B21" s="318"/>
      <c r="C21" s="128" t="s">
        <v>308</v>
      </c>
      <c r="D21" s="128"/>
      <c r="E21" s="129"/>
      <c r="F21" s="128"/>
      <c r="G21" s="128"/>
      <c r="H21" s="128"/>
      <c r="I21" s="128"/>
    </row>
    <row r="22" spans="2:17" ht="15.95" customHeight="1">
      <c r="B22" s="318"/>
      <c r="C22" s="128" t="s">
        <v>308</v>
      </c>
      <c r="D22" s="128"/>
      <c r="E22" s="129"/>
      <c r="F22" s="128"/>
      <c r="G22" s="128"/>
      <c r="H22" s="128"/>
      <c r="I22" s="128"/>
    </row>
    <row r="23" spans="2:17" ht="18" customHeight="1" thickBot="1">
      <c r="B23" s="319" t="s">
        <v>159</v>
      </c>
      <c r="C23" s="128"/>
      <c r="D23" s="128"/>
      <c r="E23" s="130"/>
      <c r="F23" s="130" t="s">
        <v>36</v>
      </c>
      <c r="G23" s="130"/>
      <c r="H23" s="130"/>
      <c r="I23" s="130"/>
    </row>
    <row r="24" spans="2:17" ht="11.25" customHeight="1" thickTop="1">
      <c r="B24" s="318"/>
      <c r="C24" s="128"/>
      <c r="D24" s="128"/>
      <c r="E24" s="128"/>
      <c r="F24" s="128"/>
      <c r="G24" s="128"/>
      <c r="H24" s="128"/>
      <c r="I24" s="128"/>
    </row>
    <row r="25" spans="2:17" ht="15.75">
      <c r="B25" s="320" t="s">
        <v>309</v>
      </c>
      <c r="C25" s="131" t="s">
        <v>307</v>
      </c>
      <c r="D25" s="128"/>
      <c r="E25" s="128"/>
      <c r="F25" s="129"/>
      <c r="G25" s="128"/>
      <c r="H25" s="128"/>
      <c r="I25" s="128"/>
    </row>
    <row r="26" spans="2:17" ht="15.95" customHeight="1">
      <c r="B26" s="318"/>
      <c r="C26" s="313" t="s">
        <v>568</v>
      </c>
      <c r="D26" s="308" t="s">
        <v>537</v>
      </c>
      <c r="E26" s="128"/>
      <c r="F26" s="129"/>
      <c r="G26" s="128"/>
      <c r="H26" s="128"/>
      <c r="I26" s="128"/>
    </row>
    <row r="27" spans="2:17" ht="15.95" customHeight="1">
      <c r="B27" s="318"/>
      <c r="C27" s="313" t="s">
        <v>569</v>
      </c>
      <c r="D27" s="308" t="s">
        <v>538</v>
      </c>
      <c r="E27" s="128"/>
      <c r="F27" s="129"/>
      <c r="G27" s="128"/>
      <c r="H27" s="128"/>
      <c r="I27" s="128"/>
    </row>
    <row r="28" spans="2:17" ht="15.95" customHeight="1">
      <c r="B28" s="318"/>
      <c r="C28" s="313" t="s">
        <v>570</v>
      </c>
      <c r="D28" s="308" t="s">
        <v>539</v>
      </c>
      <c r="E28" s="128"/>
      <c r="F28" s="129"/>
      <c r="G28" s="128"/>
      <c r="H28" s="128"/>
      <c r="I28" s="128"/>
    </row>
    <row r="29" spans="2:17" ht="15.95" customHeight="1">
      <c r="B29" s="318"/>
      <c r="C29" s="128" t="s">
        <v>308</v>
      </c>
      <c r="D29" s="128"/>
      <c r="E29" s="128"/>
      <c r="F29" s="129"/>
      <c r="G29" s="128"/>
      <c r="H29" s="128"/>
      <c r="I29" s="128"/>
    </row>
    <row r="30" spans="2:17" ht="15.95" customHeight="1">
      <c r="B30" s="321"/>
      <c r="C30" s="128" t="s">
        <v>308</v>
      </c>
      <c r="D30" s="128"/>
      <c r="E30" s="128"/>
      <c r="F30" s="132"/>
      <c r="G30" s="441"/>
      <c r="H30" s="441"/>
      <c r="I30" s="441"/>
    </row>
    <row r="31" spans="2:17" ht="18" customHeight="1" thickBot="1">
      <c r="B31" s="319" t="s">
        <v>159</v>
      </c>
      <c r="C31" s="128"/>
      <c r="D31" s="128"/>
      <c r="E31" s="130"/>
      <c r="F31" s="130"/>
      <c r="G31" s="130"/>
      <c r="H31" s="130"/>
      <c r="I31" s="130"/>
    </row>
    <row r="32" spans="2:17" ht="14.25" customHeight="1" thickTop="1">
      <c r="B32" s="321"/>
      <c r="C32" s="128"/>
      <c r="D32" s="128"/>
      <c r="E32" s="128"/>
      <c r="F32" s="128"/>
      <c r="G32" s="128"/>
      <c r="H32" s="128"/>
      <c r="I32" s="128"/>
    </row>
    <row r="33" spans="2:11" ht="15.75">
      <c r="B33" s="320" t="s">
        <v>310</v>
      </c>
      <c r="C33" s="131" t="s">
        <v>307</v>
      </c>
      <c r="D33" s="128"/>
      <c r="E33" s="128"/>
      <c r="F33" s="129"/>
      <c r="G33" s="128"/>
      <c r="H33" s="128"/>
      <c r="I33" s="128"/>
    </row>
    <row r="34" spans="2:11" ht="15.95" customHeight="1">
      <c r="B34" s="321"/>
      <c r="C34" s="313" t="s">
        <v>568</v>
      </c>
      <c r="D34" s="308" t="s">
        <v>537</v>
      </c>
      <c r="E34" s="128"/>
      <c r="F34" s="132"/>
      <c r="G34" s="441"/>
      <c r="H34" s="441"/>
      <c r="I34" s="441"/>
    </row>
    <row r="35" spans="2:11" ht="15.95" customHeight="1">
      <c r="B35" s="318"/>
      <c r="C35" s="313" t="s">
        <v>569</v>
      </c>
      <c r="D35" s="308" t="s">
        <v>538</v>
      </c>
      <c r="E35" s="128"/>
      <c r="F35" s="129"/>
      <c r="G35" s="128"/>
      <c r="H35" s="128"/>
      <c r="I35" s="128"/>
    </row>
    <row r="36" spans="2:11" ht="15.95" customHeight="1">
      <c r="B36" s="321"/>
      <c r="C36" s="313" t="s">
        <v>570</v>
      </c>
      <c r="D36" s="308" t="s">
        <v>539</v>
      </c>
      <c r="E36" s="128"/>
      <c r="F36" s="129"/>
      <c r="G36" s="128"/>
      <c r="H36" s="128"/>
      <c r="I36" s="128"/>
    </row>
    <row r="37" spans="2:11" ht="15.95" customHeight="1">
      <c r="B37" s="318"/>
      <c r="C37" s="128" t="s">
        <v>308</v>
      </c>
      <c r="D37" s="128"/>
      <c r="E37" s="128"/>
      <c r="F37" s="129"/>
      <c r="G37" s="128"/>
      <c r="H37" s="128"/>
      <c r="I37" s="128"/>
    </row>
    <row r="38" spans="2:11" ht="15.95" customHeight="1">
      <c r="B38" s="321"/>
      <c r="C38" s="128" t="s">
        <v>308</v>
      </c>
      <c r="D38" s="128"/>
      <c r="E38" s="128"/>
      <c r="F38" s="132"/>
      <c r="G38" s="441"/>
      <c r="H38" s="61"/>
      <c r="I38" s="61"/>
    </row>
    <row r="39" spans="2:11" ht="18" customHeight="1" thickBot="1">
      <c r="B39" s="319" t="s">
        <v>159</v>
      </c>
      <c r="C39" s="128"/>
      <c r="D39" s="128"/>
      <c r="E39" s="130"/>
      <c r="F39" s="130"/>
      <c r="G39" s="130"/>
      <c r="H39" s="442"/>
      <c r="I39" s="130"/>
    </row>
    <row r="40" spans="2:11" ht="7.5" customHeight="1" thickTop="1">
      <c r="B40" s="319"/>
      <c r="C40" s="128"/>
      <c r="D40" s="128"/>
      <c r="E40" s="133"/>
      <c r="F40" s="134"/>
      <c r="G40" s="128"/>
      <c r="H40" s="128"/>
      <c r="I40" s="128"/>
    </row>
    <row r="41" spans="2:11" ht="18" customHeight="1" thickBot="1">
      <c r="B41" s="322" t="s">
        <v>119</v>
      </c>
      <c r="C41" s="133"/>
      <c r="D41" s="133"/>
      <c r="E41" s="442"/>
      <c r="F41" s="442"/>
      <c r="G41" s="130"/>
      <c r="H41" s="130"/>
      <c r="I41" s="130"/>
    </row>
    <row r="42" spans="2:11" ht="13.5" customHeight="1" thickTop="1"/>
    <row r="43" spans="2:11" ht="15.75">
      <c r="B43" s="135" t="s">
        <v>311</v>
      </c>
      <c r="C43" s="110" t="s">
        <v>312</v>
      </c>
      <c r="D43" s="110"/>
      <c r="E43" s="110"/>
      <c r="F43" s="111" t="s">
        <v>517</v>
      </c>
    </row>
    <row r="44" spans="2:11" ht="15.75">
      <c r="B44" s="136" t="s">
        <v>233</v>
      </c>
      <c r="C44" s="113" t="s">
        <v>396</v>
      </c>
      <c r="D44" s="114"/>
      <c r="E44" s="114"/>
      <c r="F44" s="113" t="s">
        <v>504</v>
      </c>
      <c r="G44" s="31"/>
      <c r="J44" s="31"/>
      <c r="K44" s="31"/>
    </row>
    <row r="45" spans="2:11" ht="15.75">
      <c r="C45" s="19" t="s">
        <v>928</v>
      </c>
      <c r="F45" s="31" t="s">
        <v>505</v>
      </c>
      <c r="G45" s="31"/>
    </row>
    <row r="46" spans="2:11" ht="15.75">
      <c r="F46" s="31" t="s">
        <v>506</v>
      </c>
      <c r="G46" s="31"/>
    </row>
  </sheetData>
  <mergeCells count="13">
    <mergeCell ref="L17:Q17"/>
    <mergeCell ref="L16:Q16"/>
    <mergeCell ref="I15:I16"/>
    <mergeCell ref="B2:I2"/>
    <mergeCell ref="E6:F8"/>
    <mergeCell ref="B10:B16"/>
    <mergeCell ref="C10:C16"/>
    <mergeCell ref="D10:D16"/>
    <mergeCell ref="E10:E14"/>
    <mergeCell ref="F10:F14"/>
    <mergeCell ref="G10:G14"/>
    <mergeCell ref="H10:H14"/>
    <mergeCell ref="I10:I14"/>
  </mergeCells>
  <printOptions horizontalCentered="1"/>
  <pageMargins left="0.78740157480314998" right="0.70866141732283505" top="0.94488188976377996" bottom="0.31496062992126" header="0.31496062992126" footer="0.196850393700787"/>
  <pageSetup paperSize="9" scale="73" firstPageNumber="8" orientation="landscape" useFirstPageNumber="1" r:id="rId1"/>
  <headerFooter>
    <oddFooter>&amp;C&amp;P</oddFooter>
  </headerFooter>
</worksheet>
</file>

<file path=xl/worksheets/sheet8.xml><?xml version="1.0" encoding="utf-8"?>
<worksheet xmlns="http://schemas.openxmlformats.org/spreadsheetml/2006/main" xmlns:r="http://schemas.openxmlformats.org/officeDocument/2006/relationships">
  <sheetPr codeName="Sheet8">
    <tabColor rgb="FF0070C0"/>
  </sheetPr>
  <dimension ref="B1:Q33"/>
  <sheetViews>
    <sheetView topLeftCell="A22" workbookViewId="0"/>
  </sheetViews>
  <sheetFormatPr defaultColWidth="9.140625" defaultRowHeight="15"/>
  <cols>
    <col min="1" max="1" width="5.28515625" customWidth="1"/>
    <col min="2" max="2" width="23.140625" style="19" customWidth="1"/>
    <col min="3" max="3" width="31.28515625" style="19" customWidth="1"/>
    <col min="4" max="4" width="23.5703125" style="19" customWidth="1"/>
    <col min="5" max="5" width="19.5703125" style="19" customWidth="1"/>
    <col min="6" max="6" width="22.140625" style="19" customWidth="1"/>
    <col min="7" max="7" width="25.28515625" style="19" customWidth="1"/>
    <col min="8" max="8" width="3.42578125" style="19" customWidth="1"/>
    <col min="9" max="17" width="9.140625" style="19"/>
  </cols>
  <sheetData>
    <row r="1" spans="2:17" ht="15.75">
      <c r="G1" s="102" t="s">
        <v>407</v>
      </c>
    </row>
    <row r="2" spans="2:17">
      <c r="G2" s="443"/>
    </row>
    <row r="3" spans="2:17" ht="22.5">
      <c r="B3" s="848" t="s">
        <v>507</v>
      </c>
      <c r="C3" s="848"/>
      <c r="D3" s="848"/>
      <c r="E3" s="848"/>
      <c r="F3" s="848"/>
      <c r="G3" s="848"/>
      <c r="H3"/>
      <c r="I3"/>
      <c r="J3"/>
      <c r="K3"/>
      <c r="L3"/>
      <c r="M3"/>
      <c r="N3"/>
      <c r="O3"/>
      <c r="P3"/>
      <c r="Q3"/>
    </row>
    <row r="4" spans="2:17" ht="10.5" customHeight="1">
      <c r="B4" s="444"/>
      <c r="C4" s="444"/>
      <c r="D4" s="444"/>
      <c r="E4" s="444"/>
      <c r="F4" s="444"/>
      <c r="G4" s="444"/>
      <c r="H4"/>
      <c r="I4"/>
      <c r="J4"/>
      <c r="K4"/>
      <c r="L4"/>
      <c r="M4"/>
      <c r="N4"/>
      <c r="O4"/>
      <c r="P4"/>
      <c r="Q4"/>
    </row>
    <row r="5" spans="2:17" ht="20.25">
      <c r="B5" s="106" t="s">
        <v>279</v>
      </c>
      <c r="C5" s="107"/>
      <c r="D5" s="106"/>
      <c r="F5" s="106" t="s">
        <v>172</v>
      </c>
      <c r="G5" s="101"/>
      <c r="H5"/>
      <c r="I5"/>
      <c r="J5"/>
      <c r="K5"/>
      <c r="L5"/>
      <c r="M5"/>
      <c r="N5"/>
      <c r="O5"/>
      <c r="P5"/>
      <c r="Q5"/>
    </row>
    <row r="6" spans="2:17" ht="13.5" customHeight="1">
      <c r="B6" s="106"/>
      <c r="C6" s="107"/>
      <c r="D6" s="106"/>
      <c r="E6" s="105"/>
      <c r="F6" s="105"/>
      <c r="G6" s="410" t="s">
        <v>8</v>
      </c>
      <c r="H6"/>
      <c r="I6"/>
      <c r="J6"/>
      <c r="K6"/>
      <c r="L6"/>
      <c r="M6"/>
      <c r="N6"/>
      <c r="O6"/>
      <c r="P6"/>
      <c r="Q6"/>
    </row>
    <row r="7" spans="2:17" ht="45.75" customHeight="1">
      <c r="B7" s="445" t="s">
        <v>76</v>
      </c>
      <c r="C7" s="445" t="s">
        <v>70</v>
      </c>
      <c r="D7" s="446" t="s">
        <v>425</v>
      </c>
      <c r="E7" s="446" t="s">
        <v>426</v>
      </c>
      <c r="F7" s="446" t="s">
        <v>427</v>
      </c>
      <c r="G7" s="447" t="s">
        <v>508</v>
      </c>
      <c r="H7"/>
      <c r="I7"/>
      <c r="J7"/>
      <c r="K7"/>
      <c r="L7"/>
      <c r="M7"/>
      <c r="N7"/>
      <c r="O7"/>
      <c r="P7"/>
      <c r="Q7"/>
    </row>
    <row r="8" spans="2:17" ht="15.75">
      <c r="B8" s="128"/>
      <c r="C8" s="128"/>
      <c r="D8" s="128"/>
      <c r="E8" s="128"/>
      <c r="F8" s="128"/>
      <c r="G8" s="134"/>
      <c r="H8"/>
      <c r="I8"/>
      <c r="J8"/>
      <c r="K8"/>
      <c r="L8"/>
      <c r="M8"/>
      <c r="N8"/>
      <c r="O8"/>
      <c r="P8"/>
      <c r="Q8"/>
    </row>
    <row r="9" spans="2:17">
      <c r="B9" s="441"/>
      <c r="C9" s="441"/>
      <c r="D9" s="441"/>
      <c r="E9" s="441"/>
      <c r="F9" s="441"/>
      <c r="G9" s="448"/>
      <c r="H9"/>
      <c r="I9"/>
      <c r="J9"/>
      <c r="K9"/>
      <c r="L9"/>
      <c r="M9"/>
      <c r="N9"/>
      <c r="O9"/>
      <c r="P9"/>
      <c r="Q9"/>
    </row>
    <row r="10" spans="2:17">
      <c r="B10" s="441"/>
      <c r="C10" s="441"/>
      <c r="D10" s="441"/>
      <c r="E10" s="441"/>
      <c r="F10" s="441"/>
      <c r="G10" s="448"/>
      <c r="H10"/>
      <c r="I10"/>
      <c r="J10"/>
      <c r="K10"/>
      <c r="L10"/>
      <c r="M10"/>
      <c r="N10"/>
      <c r="O10"/>
      <c r="P10"/>
      <c r="Q10"/>
    </row>
    <row r="11" spans="2:17">
      <c r="B11" s="441"/>
      <c r="C11" s="441"/>
      <c r="D11" s="441"/>
      <c r="E11" s="441"/>
      <c r="F11" s="441"/>
      <c r="G11" s="448"/>
      <c r="H11"/>
      <c r="I11"/>
      <c r="J11"/>
      <c r="K11"/>
      <c r="L11"/>
      <c r="M11"/>
      <c r="N11"/>
      <c r="O11"/>
      <c r="P11"/>
      <c r="Q11"/>
    </row>
    <row r="12" spans="2:17">
      <c r="B12" s="441"/>
      <c r="C12" s="441"/>
      <c r="D12" s="441"/>
      <c r="E12" s="441"/>
      <c r="F12" s="441"/>
      <c r="G12" s="448"/>
      <c r="H12"/>
      <c r="I12"/>
      <c r="J12"/>
      <c r="K12"/>
      <c r="L12"/>
      <c r="M12"/>
      <c r="N12"/>
      <c r="O12"/>
      <c r="P12"/>
      <c r="Q12"/>
    </row>
    <row r="13" spans="2:17">
      <c r="B13" s="441"/>
      <c r="C13" s="441"/>
      <c r="D13" s="441"/>
      <c r="E13" s="441"/>
      <c r="F13" s="441"/>
      <c r="G13" s="448"/>
      <c r="H13"/>
      <c r="I13"/>
      <c r="J13"/>
      <c r="K13"/>
      <c r="L13"/>
      <c r="M13"/>
      <c r="N13"/>
      <c r="O13"/>
      <c r="P13"/>
      <c r="Q13"/>
    </row>
    <row r="14" spans="2:17">
      <c r="B14" s="441"/>
      <c r="C14" s="441"/>
      <c r="D14" s="441"/>
      <c r="E14" s="441"/>
      <c r="F14" s="441"/>
      <c r="G14" s="448"/>
      <c r="H14"/>
      <c r="I14"/>
      <c r="J14"/>
      <c r="K14"/>
      <c r="L14"/>
      <c r="M14"/>
      <c r="N14"/>
      <c r="O14"/>
      <c r="P14"/>
      <c r="Q14"/>
    </row>
    <row r="15" spans="2:17">
      <c r="B15" s="441"/>
      <c r="C15" s="441"/>
      <c r="D15" s="441"/>
      <c r="E15" s="441"/>
      <c r="F15" s="441"/>
      <c r="G15" s="448"/>
      <c r="H15"/>
      <c r="I15"/>
      <c r="J15"/>
      <c r="K15"/>
      <c r="L15"/>
      <c r="M15"/>
      <c r="N15"/>
      <c r="O15"/>
      <c r="P15"/>
      <c r="Q15"/>
    </row>
    <row r="16" spans="2:17">
      <c r="B16" s="441"/>
      <c r="C16" s="441"/>
      <c r="D16" s="441"/>
      <c r="E16" s="441"/>
      <c r="F16" s="441"/>
      <c r="G16" s="448"/>
      <c r="H16"/>
      <c r="I16"/>
      <c r="J16"/>
      <c r="K16"/>
      <c r="L16"/>
      <c r="M16"/>
      <c r="N16"/>
      <c r="O16"/>
      <c r="P16"/>
      <c r="Q16"/>
    </row>
    <row r="17" spans="2:17">
      <c r="B17" s="441"/>
      <c r="C17" s="441"/>
      <c r="D17" s="441"/>
      <c r="E17" s="441"/>
      <c r="F17" s="441"/>
      <c r="G17" s="448"/>
      <c r="H17"/>
      <c r="I17"/>
      <c r="J17"/>
      <c r="K17"/>
      <c r="L17"/>
      <c r="M17"/>
      <c r="N17"/>
      <c r="O17"/>
      <c r="P17"/>
      <c r="Q17"/>
    </row>
    <row r="18" spans="2:17">
      <c r="B18" s="441"/>
      <c r="C18" s="441"/>
      <c r="D18" s="441"/>
      <c r="E18" s="441"/>
      <c r="F18" s="441"/>
      <c r="G18" s="448"/>
      <c r="H18"/>
      <c r="I18"/>
      <c r="J18"/>
      <c r="K18"/>
      <c r="L18"/>
      <c r="M18"/>
      <c r="N18"/>
      <c r="O18"/>
      <c r="P18"/>
      <c r="Q18"/>
    </row>
    <row r="19" spans="2:17">
      <c r="B19" s="441"/>
      <c r="C19" s="441"/>
      <c r="D19" s="441"/>
      <c r="E19" s="441"/>
      <c r="F19" s="441"/>
      <c r="G19" s="448"/>
      <c r="H19"/>
      <c r="I19"/>
      <c r="J19"/>
      <c r="K19"/>
      <c r="L19"/>
      <c r="M19"/>
      <c r="N19"/>
      <c r="O19"/>
      <c r="P19"/>
      <c r="Q19"/>
    </row>
    <row r="20" spans="2:17">
      <c r="B20" s="441"/>
      <c r="C20" s="441"/>
      <c r="D20" s="441"/>
      <c r="E20" s="441"/>
      <c r="F20" s="441"/>
      <c r="G20" s="448"/>
      <c r="H20"/>
      <c r="I20"/>
      <c r="J20"/>
      <c r="K20"/>
      <c r="L20"/>
      <c r="M20"/>
      <c r="N20"/>
      <c r="O20"/>
      <c r="P20"/>
      <c r="Q20"/>
    </row>
    <row r="21" spans="2:17">
      <c r="B21" s="441"/>
      <c r="C21" s="441"/>
      <c r="D21" s="441"/>
      <c r="E21" s="441"/>
      <c r="F21" s="441"/>
      <c r="G21" s="448"/>
      <c r="H21"/>
      <c r="I21"/>
      <c r="J21"/>
      <c r="K21"/>
      <c r="L21"/>
      <c r="M21"/>
      <c r="N21"/>
      <c r="O21"/>
      <c r="P21"/>
      <c r="Q21"/>
    </row>
    <row r="22" spans="2:17">
      <c r="B22" s="441"/>
      <c r="C22" s="441"/>
      <c r="D22" s="441"/>
      <c r="E22" s="441"/>
      <c r="F22" s="441"/>
      <c r="G22" s="448"/>
      <c r="H22"/>
      <c r="I22"/>
      <c r="J22"/>
      <c r="K22"/>
      <c r="L22"/>
      <c r="M22"/>
      <c r="N22"/>
      <c r="O22"/>
      <c r="P22"/>
      <c r="Q22"/>
    </row>
    <row r="23" spans="2:17">
      <c r="B23" s="441"/>
      <c r="C23" s="441"/>
      <c r="D23" s="441"/>
      <c r="E23" s="441"/>
      <c r="F23" s="441"/>
      <c r="G23" s="448"/>
      <c r="H23"/>
      <c r="I23"/>
      <c r="J23"/>
      <c r="K23"/>
      <c r="L23"/>
      <c r="M23"/>
      <c r="N23"/>
      <c r="O23"/>
      <c r="P23"/>
      <c r="Q23"/>
    </row>
    <row r="24" spans="2:17">
      <c r="B24" s="441"/>
      <c r="C24" s="441"/>
      <c r="D24" s="441"/>
      <c r="E24" s="441"/>
      <c r="F24" s="441"/>
      <c r="G24" s="448"/>
      <c r="H24"/>
      <c r="I24"/>
      <c r="J24"/>
      <c r="K24"/>
      <c r="L24"/>
      <c r="M24"/>
      <c r="N24"/>
      <c r="O24"/>
      <c r="P24"/>
      <c r="Q24"/>
    </row>
    <row r="25" spans="2:17">
      <c r="B25" s="441"/>
      <c r="C25" s="441"/>
      <c r="D25" s="441"/>
      <c r="E25" s="441"/>
      <c r="F25" s="441"/>
      <c r="G25" s="448"/>
      <c r="H25"/>
      <c r="I25"/>
      <c r="J25"/>
      <c r="K25"/>
      <c r="L25"/>
      <c r="M25"/>
      <c r="N25"/>
      <c r="O25"/>
      <c r="P25"/>
      <c r="Q25"/>
    </row>
    <row r="26" spans="2:17">
      <c r="B26" s="441"/>
      <c r="C26" s="441"/>
      <c r="D26" s="441"/>
      <c r="E26" s="441"/>
      <c r="F26" s="441"/>
      <c r="G26" s="448"/>
      <c r="H26"/>
      <c r="I26"/>
      <c r="J26"/>
      <c r="K26"/>
      <c r="L26"/>
      <c r="M26"/>
      <c r="N26"/>
      <c r="O26"/>
      <c r="P26"/>
      <c r="Q26"/>
    </row>
    <row r="27" spans="2:17">
      <c r="B27" s="441"/>
      <c r="C27" s="441"/>
      <c r="D27" s="441"/>
      <c r="E27" s="441"/>
      <c r="F27" s="441"/>
      <c r="G27" s="448"/>
      <c r="H27"/>
      <c r="I27"/>
      <c r="J27"/>
      <c r="K27"/>
      <c r="L27"/>
      <c r="M27"/>
      <c r="N27"/>
      <c r="O27"/>
      <c r="P27"/>
      <c r="Q27"/>
    </row>
    <row r="28" spans="2:17">
      <c r="B28" s="61"/>
      <c r="C28" s="61"/>
      <c r="D28" s="61"/>
      <c r="E28" s="61"/>
      <c r="F28" s="61"/>
      <c r="G28" s="449"/>
      <c r="H28"/>
      <c r="I28"/>
      <c r="J28"/>
      <c r="K28"/>
      <c r="L28"/>
      <c r="M28"/>
      <c r="N28"/>
      <c r="O28"/>
      <c r="P28"/>
      <c r="Q28"/>
    </row>
    <row r="30" spans="2:17" ht="15.75">
      <c r="B30" s="135" t="s">
        <v>520</v>
      </c>
      <c r="C30" s="110" t="s">
        <v>312</v>
      </c>
      <c r="D30" s="110"/>
      <c r="E30" s="111" t="s">
        <v>517</v>
      </c>
      <c r="F30" s="112"/>
      <c r="H30"/>
      <c r="I30"/>
      <c r="J30"/>
      <c r="K30"/>
      <c r="L30"/>
      <c r="M30"/>
      <c r="N30"/>
      <c r="O30"/>
      <c r="P30"/>
      <c r="Q30"/>
    </row>
    <row r="31" spans="2:17" ht="15.75">
      <c r="B31" s="136" t="s">
        <v>233</v>
      </c>
      <c r="C31" s="113" t="s">
        <v>397</v>
      </c>
      <c r="D31" s="114"/>
      <c r="E31" s="113" t="s">
        <v>504</v>
      </c>
      <c r="F31" s="31"/>
      <c r="H31"/>
      <c r="I31"/>
      <c r="J31"/>
      <c r="K31"/>
      <c r="L31"/>
      <c r="M31"/>
      <c r="N31"/>
      <c r="O31"/>
      <c r="P31"/>
      <c r="Q31"/>
    </row>
    <row r="32" spans="2:17" ht="15.75">
      <c r="C32" s="19" t="s">
        <v>928</v>
      </c>
      <c r="E32" s="31" t="s">
        <v>505</v>
      </c>
    </row>
    <row r="33" spans="5:5" ht="15.75">
      <c r="E33" s="31" t="s">
        <v>506</v>
      </c>
    </row>
  </sheetData>
  <mergeCells count="1">
    <mergeCell ref="B3:G3"/>
  </mergeCells>
  <printOptions horizontalCentered="1"/>
  <pageMargins left="0.70866141732283505" right="0.70866141732283505" top="0.94488188976377996" bottom="0.31496062992126" header="0.31496062992126" footer="0.31496062992126"/>
  <pageSetup paperSize="9" scale="86" firstPageNumber="9" orientation="landscape" useFirstPageNumber="1" r:id="rId1"/>
  <headerFooter>
    <oddFooter>&amp;C&amp;P</oddFooter>
  </headerFooter>
</worksheet>
</file>

<file path=xl/worksheets/sheet9.xml><?xml version="1.0" encoding="utf-8"?>
<worksheet xmlns="http://schemas.openxmlformats.org/spreadsheetml/2006/main" xmlns:r="http://schemas.openxmlformats.org/officeDocument/2006/relationships">
  <sheetPr codeName="Sheet9">
    <tabColor rgb="FF0070C0"/>
  </sheetPr>
  <dimension ref="B1:V29"/>
  <sheetViews>
    <sheetView topLeftCell="A16" workbookViewId="0"/>
  </sheetViews>
  <sheetFormatPr defaultColWidth="9.140625" defaultRowHeight="15"/>
  <cols>
    <col min="1" max="1" width="5.85546875" customWidth="1"/>
    <col min="2" max="2" width="17.140625" style="19" customWidth="1"/>
    <col min="3" max="3" width="31" style="19" customWidth="1"/>
    <col min="4" max="4" width="15.85546875" style="19" customWidth="1"/>
    <col min="5" max="5" width="15.7109375" style="19" customWidth="1"/>
    <col min="6" max="6" width="19.5703125" style="19" customWidth="1"/>
    <col min="7" max="7" width="17.140625" style="19" customWidth="1"/>
    <col min="8" max="8" width="21" style="19" customWidth="1"/>
    <col min="9" max="9" width="4.28515625" style="19" customWidth="1"/>
    <col min="10" max="22" width="9.140625" style="19"/>
  </cols>
  <sheetData>
    <row r="1" spans="2:8" ht="15.75">
      <c r="H1" s="102" t="s">
        <v>408</v>
      </c>
    </row>
    <row r="2" spans="2:8">
      <c r="H2" s="443"/>
    </row>
    <row r="3" spans="2:8" ht="22.5">
      <c r="B3" s="848" t="s">
        <v>518</v>
      </c>
      <c r="C3" s="848"/>
      <c r="D3" s="848"/>
      <c r="E3" s="848"/>
      <c r="F3" s="848"/>
      <c r="G3" s="848"/>
      <c r="H3" s="848"/>
    </row>
    <row r="4" spans="2:8" ht="12.75" customHeight="1">
      <c r="B4" s="444"/>
      <c r="C4" s="444"/>
      <c r="D4" s="444"/>
      <c r="E4" s="444"/>
      <c r="F4" s="444"/>
      <c r="G4" s="444"/>
      <c r="H4" s="444"/>
    </row>
    <row r="5" spans="2:8" ht="15.75">
      <c r="B5" s="106" t="s">
        <v>279</v>
      </c>
      <c r="C5" s="107"/>
      <c r="D5" s="107"/>
      <c r="F5" s="106" t="s">
        <v>172</v>
      </c>
      <c r="G5" s="105"/>
    </row>
    <row r="6" spans="2:8" ht="15.75">
      <c r="B6" s="106"/>
      <c r="C6" s="107"/>
      <c r="D6" s="107"/>
      <c r="E6" s="106"/>
      <c r="F6" s="105"/>
      <c r="G6" s="105"/>
      <c r="H6" s="443" t="s">
        <v>8</v>
      </c>
    </row>
    <row r="7" spans="2:8" ht="78.75">
      <c r="B7" s="445" t="s">
        <v>76</v>
      </c>
      <c r="C7" s="445" t="s">
        <v>70</v>
      </c>
      <c r="D7" s="446" t="s">
        <v>426</v>
      </c>
      <c r="E7" s="446" t="s">
        <v>79</v>
      </c>
      <c r="F7" s="446" t="s">
        <v>428</v>
      </c>
      <c r="G7" s="446" t="s">
        <v>429</v>
      </c>
      <c r="H7" s="450" t="s">
        <v>508</v>
      </c>
    </row>
    <row r="8" spans="2:8">
      <c r="B8" s="441"/>
      <c r="C8" s="441"/>
      <c r="D8" s="441"/>
      <c r="E8" s="441"/>
      <c r="F8" s="441"/>
      <c r="G8" s="441"/>
      <c r="H8" s="448"/>
    </row>
    <row r="9" spans="2:8">
      <c r="B9" s="441"/>
      <c r="C9" s="441"/>
      <c r="D9" s="441"/>
      <c r="E9" s="441"/>
      <c r="F9" s="441"/>
      <c r="G9" s="441"/>
      <c r="H9" s="448"/>
    </row>
    <row r="10" spans="2:8">
      <c r="B10" s="441"/>
      <c r="C10" s="441"/>
      <c r="D10" s="441"/>
      <c r="E10" s="441"/>
      <c r="F10" s="441"/>
      <c r="G10" s="441"/>
      <c r="H10" s="448"/>
    </row>
    <row r="11" spans="2:8">
      <c r="B11" s="441"/>
      <c r="C11" s="441"/>
      <c r="D11" s="441"/>
      <c r="E11" s="441"/>
      <c r="F11" s="441"/>
      <c r="G11" s="441"/>
      <c r="H11" s="448"/>
    </row>
    <row r="12" spans="2:8">
      <c r="B12" s="441"/>
      <c r="C12" s="441"/>
      <c r="D12" s="441"/>
      <c r="E12" s="441"/>
      <c r="F12" s="441"/>
      <c r="G12" s="441"/>
      <c r="H12" s="448"/>
    </row>
    <row r="13" spans="2:8">
      <c r="B13" s="441"/>
      <c r="C13" s="441"/>
      <c r="D13" s="441"/>
      <c r="E13" s="441"/>
      <c r="F13" s="441"/>
      <c r="G13" s="441"/>
      <c r="H13" s="448"/>
    </row>
    <row r="14" spans="2:8">
      <c r="B14" s="441"/>
      <c r="C14" s="441"/>
      <c r="D14" s="441"/>
      <c r="E14" s="441"/>
      <c r="F14" s="441"/>
      <c r="G14" s="441"/>
      <c r="H14" s="448"/>
    </row>
    <row r="15" spans="2:8">
      <c r="B15" s="441"/>
      <c r="C15" s="441"/>
      <c r="D15" s="441"/>
      <c r="E15" s="441"/>
      <c r="F15" s="441"/>
      <c r="G15" s="441"/>
      <c r="H15" s="448"/>
    </row>
    <row r="16" spans="2:8">
      <c r="B16" s="441"/>
      <c r="C16" s="441"/>
      <c r="D16" s="441"/>
      <c r="E16" s="441"/>
      <c r="F16" s="441"/>
      <c r="G16" s="441"/>
      <c r="H16" s="448"/>
    </row>
    <row r="17" spans="2:8">
      <c r="B17" s="441"/>
      <c r="C17" s="441"/>
      <c r="D17" s="441"/>
      <c r="E17" s="441"/>
      <c r="F17" s="441"/>
      <c r="G17" s="441"/>
      <c r="H17" s="448"/>
    </row>
    <row r="18" spans="2:8">
      <c r="B18" s="441"/>
      <c r="C18" s="441"/>
      <c r="D18" s="441"/>
      <c r="E18" s="441"/>
      <c r="F18" s="441"/>
      <c r="G18" s="441"/>
      <c r="H18" s="448"/>
    </row>
    <row r="19" spans="2:8">
      <c r="B19" s="441"/>
      <c r="C19" s="441"/>
      <c r="D19" s="441"/>
      <c r="E19" s="441"/>
      <c r="F19" s="441"/>
      <c r="G19" s="441"/>
      <c r="H19" s="448"/>
    </row>
    <row r="20" spans="2:8">
      <c r="B20" s="441"/>
      <c r="C20" s="441"/>
      <c r="D20" s="441"/>
      <c r="E20" s="441"/>
      <c r="F20" s="441"/>
      <c r="G20" s="441"/>
      <c r="H20" s="448"/>
    </row>
    <row r="21" spans="2:8">
      <c r="B21" s="441"/>
      <c r="C21" s="441"/>
      <c r="D21" s="441"/>
      <c r="E21" s="441"/>
      <c r="F21" s="441"/>
      <c r="G21" s="441"/>
      <c r="H21" s="448"/>
    </row>
    <row r="22" spans="2:8">
      <c r="B22" s="441"/>
      <c r="C22" s="441"/>
      <c r="D22" s="441"/>
      <c r="E22" s="441"/>
      <c r="F22" s="441"/>
      <c r="G22" s="441"/>
      <c r="H22" s="448"/>
    </row>
    <row r="23" spans="2:8">
      <c r="B23" s="61"/>
      <c r="C23" s="61"/>
      <c r="D23" s="61"/>
      <c r="E23" s="61"/>
      <c r="F23" s="61"/>
      <c r="G23" s="61"/>
      <c r="H23" s="449"/>
    </row>
    <row r="26" spans="2:8" ht="15.75">
      <c r="B26" s="135" t="s">
        <v>313</v>
      </c>
      <c r="C26" s="110" t="s">
        <v>314</v>
      </c>
      <c r="D26" s="110"/>
      <c r="E26" s="110"/>
      <c r="F26" s="111" t="s">
        <v>517</v>
      </c>
      <c r="G26" s="112"/>
    </row>
    <row r="27" spans="2:8" ht="15.75">
      <c r="B27" s="136" t="s">
        <v>233</v>
      </c>
      <c r="C27" s="113" t="s">
        <v>398</v>
      </c>
      <c r="D27" s="113"/>
      <c r="E27" s="114"/>
      <c r="F27" s="113" t="s">
        <v>504</v>
      </c>
      <c r="G27" s="31"/>
    </row>
    <row r="28" spans="2:8" ht="15.75">
      <c r="C28" s="636" t="s">
        <v>929</v>
      </c>
      <c r="F28" s="31" t="s">
        <v>505</v>
      </c>
    </row>
    <row r="29" spans="2:8" ht="15.75">
      <c r="F29" s="31" t="s">
        <v>506</v>
      </c>
    </row>
  </sheetData>
  <mergeCells count="1">
    <mergeCell ref="B3:H3"/>
  </mergeCells>
  <printOptions horizontalCentered="1"/>
  <pageMargins left="0.70866141732283505" right="0.70866141732283505" top="0.94488188976377996" bottom="0.31496062992126" header="0.31496062992126" footer="0.31496062992126"/>
  <pageSetup paperSize="9" scale="88" firstPageNumber="10" orientation="landscape" useFirstPageNumber="1"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37</vt:i4>
      </vt:variant>
    </vt:vector>
  </HeadingPairs>
  <TitlesOfParts>
    <vt:vector size="72" baseType="lpstr">
      <vt:lpstr>ACA-F</vt:lpstr>
      <vt:lpstr>ACA-P</vt:lpstr>
      <vt:lpstr>ACA-C</vt:lpstr>
      <vt:lpstr>ACA-D</vt:lpstr>
      <vt:lpstr>Notes to the Financial Statemen</vt:lpstr>
      <vt:lpstr>ACA-1</vt:lpstr>
      <vt:lpstr>ACA-1(I)</vt:lpstr>
      <vt:lpstr>ACA-1(II)</vt:lpstr>
      <vt:lpstr>ACA-1(III)</vt:lpstr>
      <vt:lpstr>ACA-2</vt:lpstr>
      <vt:lpstr>ACA-2(a)</vt:lpstr>
      <vt:lpstr>ACA-2(a)(i)</vt:lpstr>
      <vt:lpstr>ACA-2(a)(ii)</vt:lpstr>
      <vt:lpstr>ACA-2(a)(iii)</vt:lpstr>
      <vt:lpstr>ACA-2(a)(iv)</vt:lpstr>
      <vt:lpstr>ACA-2(IV)</vt:lpstr>
      <vt:lpstr>ACA-2(I)</vt:lpstr>
      <vt:lpstr>ACA-2(II)</vt:lpstr>
      <vt:lpstr>ACA-2(II)B</vt:lpstr>
      <vt:lpstr>ACA-2(III)</vt:lpstr>
      <vt:lpstr>ACA-2(V)</vt:lpstr>
      <vt:lpstr>ACA-3</vt:lpstr>
      <vt:lpstr>ACA-4</vt:lpstr>
      <vt:lpstr>ACA-5</vt:lpstr>
      <vt:lpstr>ACA-6</vt:lpstr>
      <vt:lpstr>ACA-7</vt:lpstr>
      <vt:lpstr>ACA-8</vt:lpstr>
      <vt:lpstr>ACA-9</vt:lpstr>
      <vt:lpstr>Note (i)</vt:lpstr>
      <vt:lpstr>Note (ii) </vt:lpstr>
      <vt:lpstr>Note(iv)</vt:lpstr>
      <vt:lpstr>Note(v)</vt:lpstr>
      <vt:lpstr>Note (vi)</vt:lpstr>
      <vt:lpstr>Note (vii)</vt:lpstr>
      <vt:lpstr>Note (viii)</vt:lpstr>
      <vt:lpstr>'ACA-1'!Print_Area</vt:lpstr>
      <vt:lpstr>'ACA-1(I)'!Print_Area</vt:lpstr>
      <vt:lpstr>'ACA-1(II)'!Print_Area</vt:lpstr>
      <vt:lpstr>'ACA-1(III)'!Print_Area</vt:lpstr>
      <vt:lpstr>'ACA-2'!Print_Area</vt:lpstr>
      <vt:lpstr>'ACA-2(a)'!Print_Area</vt:lpstr>
      <vt:lpstr>'ACA-2(a)(i)'!Print_Area</vt:lpstr>
      <vt:lpstr>'ACA-2(a)(ii)'!Print_Area</vt:lpstr>
      <vt:lpstr>'ACA-2(a)(iii)'!Print_Area</vt:lpstr>
      <vt:lpstr>'ACA-2(a)(iv)'!Print_Area</vt:lpstr>
      <vt:lpstr>'ACA-2(I)'!Print_Area</vt:lpstr>
      <vt:lpstr>'ACA-2(II)'!Print_Area</vt:lpstr>
      <vt:lpstr>'ACA-2(II)B'!Print_Area</vt:lpstr>
      <vt:lpstr>'ACA-2(III)'!Print_Area</vt:lpstr>
      <vt:lpstr>'ACA-2(IV)'!Print_Area</vt:lpstr>
      <vt:lpstr>'ACA-2(V)'!Print_Area</vt:lpstr>
      <vt:lpstr>'ACA-3'!Print_Area</vt:lpstr>
      <vt:lpstr>'ACA-4'!Print_Area</vt:lpstr>
      <vt:lpstr>'ACA-5'!Print_Area</vt:lpstr>
      <vt:lpstr>'ACA-6'!Print_Area</vt:lpstr>
      <vt:lpstr>'ACA-7'!Print_Area</vt:lpstr>
      <vt:lpstr>'ACA-8'!Print_Area</vt:lpstr>
      <vt:lpstr>'ACA-9'!Print_Area</vt:lpstr>
      <vt:lpstr>'ACA-C'!Print_Area</vt:lpstr>
      <vt:lpstr>'ACA-D'!Print_Area</vt:lpstr>
      <vt:lpstr>'ACA-F'!Print_Area</vt:lpstr>
      <vt:lpstr>'ACA-P'!Print_Area</vt:lpstr>
      <vt:lpstr>'Note (i)'!Print_Area</vt:lpstr>
      <vt:lpstr>'Note (ii) '!Print_Area</vt:lpstr>
      <vt:lpstr>'Note (vi)'!Print_Area</vt:lpstr>
      <vt:lpstr>'Note (vii)'!Print_Area</vt:lpstr>
      <vt:lpstr>'Note (viii)'!Print_Area</vt:lpstr>
      <vt:lpstr>'Note(iv)'!Print_Area</vt:lpstr>
      <vt:lpstr>'Note(v)'!Print_Area</vt:lpstr>
      <vt:lpstr>'Notes to the Financial Statemen'!Print_Area</vt:lpstr>
      <vt:lpstr>'ACA-2'!Print_Titles</vt:lpstr>
      <vt:lpstr>'ACA-6'!Print_Titles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DELL-2013</dc:creator>
  <cp:lastModifiedBy>sajith</cp:lastModifiedBy>
  <cp:lastPrinted>2023-12-28T06:45:41Z</cp:lastPrinted>
  <dcterms:created xsi:type="dcterms:W3CDTF">2013-09-15T10:31:19Z</dcterms:created>
  <dcterms:modified xsi:type="dcterms:W3CDTF">2025-01-02T09:31:31Z</dcterms:modified>
</cp:coreProperties>
</file>